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 activeTab="6"/>
  </bookViews>
  <sheets>
    <sheet name="ส่วนการศึกษา" sheetId="1" r:id="rId1"/>
    <sheet name="สำนักปลัด" sheetId="2" r:id="rId2"/>
    <sheet name="ส่วนการคลัง" sheetId="3" r:id="rId3"/>
    <sheet name="ส่วนโยธา" sheetId="4" r:id="rId4"/>
    <sheet name="ผด.2 ปี57" sheetId="6" r:id="rId5"/>
    <sheet name="ผด.2 ปี59" sheetId="5" r:id="rId6"/>
    <sheet name="ผด.2 ปี 60" sheetId="7" r:id="rId7"/>
  </sheets>
  <calcPr calcId="144525"/>
</workbook>
</file>

<file path=xl/calcChain.xml><?xml version="1.0" encoding="utf-8"?>
<calcChain xmlns="http://schemas.openxmlformats.org/spreadsheetml/2006/main">
  <c r="E177" i="7" l="1"/>
  <c r="E59" i="7" l="1"/>
  <c r="E88" i="7" l="1"/>
  <c r="E30" i="7" l="1"/>
</calcChain>
</file>

<file path=xl/comments1.xml><?xml version="1.0" encoding="utf-8"?>
<comments xmlns="http://schemas.openxmlformats.org/spreadsheetml/2006/main">
  <authors>
    <author>Advance</author>
  </authors>
  <commentList>
    <comment ref="C167" authorId="0">
      <text>
        <r>
          <rPr>
            <b/>
            <sz val="9"/>
            <color indexed="81"/>
            <rFont val="Tahoma"/>
            <family val="2"/>
          </rPr>
          <t>Advance: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2" authorId="0">
      <text>
        <r>
          <rPr>
            <b/>
            <sz val="9"/>
            <color indexed="81"/>
            <rFont val="Tahoma"/>
            <family val="2"/>
          </rPr>
          <t>Advance: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<sst xmlns="http://schemas.openxmlformats.org/spreadsheetml/2006/main" count="2735" uniqueCount="855">
  <si>
    <t>แผนการจัดหาพัสดุ  ประจำปีงบมาณ พ.ศ 2555</t>
  </si>
  <si>
    <t>ขององค์การบริหารส่วนตำบลกระโด  อำเภอยะรัง  จังหวัดปัตตานี</t>
  </si>
  <si>
    <t>ช่วงเวลา</t>
  </si>
  <si>
    <t>ที่ต้องจัดทำ</t>
  </si>
  <si>
    <t>หน่วยงานเจ้าของเงิน</t>
  </si>
  <si>
    <t>รายการ / จำนวน (หน่วย)</t>
  </si>
  <si>
    <t>งบประมาณ</t>
  </si>
  <si>
    <t>แผนงาน / งาน/ โครงการ</t>
  </si>
  <si>
    <t>จำนวน (บาท)</t>
  </si>
  <si>
    <t>เงินนอกงบประมาณ</t>
  </si>
  <si>
    <t>ประเภท</t>
  </si>
  <si>
    <t>วิธีจัดหา</t>
  </si>
  <si>
    <t>กำหนดส่ง</t>
  </si>
  <si>
    <t>มอบงาน(วัน)</t>
  </si>
  <si>
    <t>หมายเหตุ</t>
  </si>
  <si>
    <t>ค่าใช้สอยประเภทรายจ่ายเพื่อให้ได้ซึ่งการบริหาร</t>
  </si>
  <si>
    <t>ลำดับ</t>
  </si>
  <si>
    <t>- ค่าธรรมเนียมและค่าลงทะเบียน</t>
  </si>
  <si>
    <t>-ค่าจ้างเหมาพาหนะนำส่งเด็กไปสถานพยาบาล</t>
  </si>
  <si>
    <t xml:space="preserve">- ค่าจ้างเหมาบริการในการจัดทำสิ่งของต่างๆ </t>
  </si>
  <si>
    <t>2</t>
  </si>
  <si>
    <t>ส่วนการศึกษา</t>
  </si>
  <si>
    <t>ค่าใช้จ่ายโครงการมหกรรมของดีตำบลกระโด</t>
  </si>
  <si>
    <t>งานบริหารงานทั่วไป</t>
  </si>
  <si>
    <t>เกี่ยวกับการศึกษา</t>
  </si>
  <si>
    <t>ตกลงราคา</t>
  </si>
  <si>
    <t>50,000</t>
  </si>
  <si>
    <t>3</t>
  </si>
  <si>
    <t>แผนงานสังคมสงเคราะห์</t>
  </si>
  <si>
    <t>200,000</t>
  </si>
  <si>
    <t>4</t>
  </si>
  <si>
    <t>ค่าใช้จ่ายในการแข่งขันกีฬา</t>
  </si>
  <si>
    <t>150,000</t>
  </si>
  <si>
    <t>5</t>
  </si>
  <si>
    <t>ค่าใช้จ่ายโครงการแข่งขันกีฬาเยาวชน</t>
  </si>
  <si>
    <t>80,000</t>
  </si>
  <si>
    <t>-2-</t>
  </si>
  <si>
    <t>แผนงานศาสนา วัฒนธรรม</t>
  </si>
  <si>
    <t>และนันทนาการ</t>
  </si>
  <si>
    <t>แผนงานสร้างความเข้มแข็ง</t>
  </si>
  <si>
    <t>ของชุมชน</t>
  </si>
  <si>
    <t>7</t>
  </si>
  <si>
    <t>300,000</t>
  </si>
  <si>
    <t>8</t>
  </si>
  <si>
    <t>ค่าใช้จ่ายโครงการอบรมศาสนาและจริยธรรม</t>
  </si>
  <si>
    <t>220,000</t>
  </si>
  <si>
    <t>9</t>
  </si>
  <si>
    <t>10</t>
  </si>
  <si>
    <t>ค่าใช้จ่ายในการปรับปรุงศาสนสถาน</t>
  </si>
  <si>
    <t>180,000</t>
  </si>
  <si>
    <t>11</t>
  </si>
  <si>
    <t>-3-</t>
  </si>
  <si>
    <t>12</t>
  </si>
  <si>
    <t>13</t>
  </si>
  <si>
    <t>ค่าใช้จ่ายโครงการส่งเสริมอาชีพ</t>
  </si>
  <si>
    <t>14</t>
  </si>
  <si>
    <t>แผนงานการศึกษา</t>
  </si>
  <si>
    <t>100,000</t>
  </si>
  <si>
    <t>15</t>
  </si>
  <si>
    <t>20,000</t>
  </si>
  <si>
    <t>16</t>
  </si>
  <si>
    <t>ค่าใช้จ่ายโครงการสนับสนุนค่าใช้จ่ายจากการบริหาร</t>
  </si>
  <si>
    <t>91,000</t>
  </si>
  <si>
    <t>17</t>
  </si>
  <si>
    <t>ค่าใช้จ่ายค่าบำรุงรักษาหรือซ่อมแซมครุภัณฑ์</t>
  </si>
  <si>
    <t>10,000</t>
  </si>
  <si>
    <t>ค่าใช้จ่ายค่าวัสดุสำนักงาน</t>
  </si>
  <si>
    <t>-4-</t>
  </si>
  <si>
    <t>ค่าใช้จ่ายค่าอาหารเสริม (นม) ศูนย์ พัฒนาเด็กเล็ก</t>
  </si>
  <si>
    <t>เป็นงวด</t>
  </si>
  <si>
    <t>ค่าใช้จ่ายค่าอาหารเสริม (นม) โรงเรียน</t>
  </si>
  <si>
    <t>สงเคราะห์</t>
  </si>
  <si>
    <t>ค่าใช้จ่ายวัสดุการเกษตรเพื่อจ่ายเป็นค่าจัดซื้อวัสดุการ</t>
  </si>
  <si>
    <t>เกษตร</t>
  </si>
  <si>
    <t>แผนงานการเกษตร</t>
  </si>
  <si>
    <t>ค่าใช้จ่ายค่าวัสดุโฆษณาและเผยแพร่</t>
  </si>
  <si>
    <t>ค่าใช้จ่ายค่าวัสดุกีฬา</t>
  </si>
  <si>
    <t>แผนงานการศึกษาและ</t>
  </si>
  <si>
    <t>วัฒนธรรมนันทนาการ</t>
  </si>
  <si>
    <t>ค่าใช้จ่ายค่าวัสดุคอมพิวเตอร์</t>
  </si>
  <si>
    <t>ค่าใช้จ่ายค่าวัสดุการศึกษาให้กับศูนย์พัฒนาเด็กเล็ก</t>
  </si>
  <si>
    <t>-5-</t>
  </si>
  <si>
    <t>ค่าใช้จ่ายโครงการอาหารกลางวันโรงเรียนตลาดปรีกี</t>
  </si>
  <si>
    <t>ค่าใช้จ่ายโครงการอาหารกลางวันโรงเรียนบ้านกระโด</t>
  </si>
  <si>
    <t>ค่าใช้จ่ายค่าจัดซื้อตู้เหล็กชนิด 2 บาน</t>
  </si>
  <si>
    <t>ค่าจัดซื้อกล้องถ่ายภาพนิ่งระบบดิจิตตอล</t>
  </si>
  <si>
    <t>สำนักปลัด</t>
  </si>
  <si>
    <t>5 วัน</t>
  </si>
  <si>
    <t>5  วัน</t>
  </si>
  <si>
    <t>30  วัน</t>
  </si>
  <si>
    <t>ประชาชนผู้ด้อยโอกาส ผู้ยากไร้ และผู้ยากจน</t>
  </si>
  <si>
    <t>-ค่าจ้างเหมาในการดำเนินการก่อสร้างบ้านให้</t>
  </si>
  <si>
    <t>ต.ค.54 - ก.ย.55</t>
  </si>
  <si>
    <t>คนยากจน คนพิการ ผู้สูงอายุและผู้ด้อยโอกาส</t>
  </si>
  <si>
    <t xml:space="preserve">ค่าใช้จ่ายตามโครงการพัฒนาคุณภาพชีวิต </t>
  </si>
  <si>
    <t>ค่าใช้จ่ายในพิธีทางศาสนา วัฒนธรรมประเพณี</t>
  </si>
  <si>
    <t xml:space="preserve">ท้องถิ่นและรัฐพิธีต่างๆ </t>
  </si>
  <si>
    <t>ค่าใช้จ่ายโครงการฝึกอบรมค่ายผู้นำเยาวชน</t>
  </si>
  <si>
    <t>นำคุณธรรม</t>
  </si>
  <si>
    <t>ม.ค.55-มิ.ย.55</t>
  </si>
  <si>
    <t>ต.ค. 55-ก.ย.55</t>
  </si>
  <si>
    <t>ต.ค.55-ก.ย.55</t>
  </si>
  <si>
    <t>ม.ค.55-ก.ย.55</t>
  </si>
  <si>
    <t>ม.ค.55-ก.พ.55</t>
  </si>
  <si>
    <t>ค่าใช้จ่ายโครงการส่งนักกีฬาเข้าร่วมแข่งขันกีฬา</t>
  </si>
  <si>
    <t>ระดับอำเภอและระดับจังหวัด</t>
  </si>
  <si>
    <t>ค่าใช้จ่ายโครงการป้องกันและแก้ไขปัญหา</t>
  </si>
  <si>
    <t>ยาเสพติด</t>
  </si>
  <si>
    <t>ค่าใช้จ่ายโครงการสนับสนุนหนึ่งตำบล</t>
  </si>
  <si>
    <t>หนึ่งผลิตภัณฑ์ (OTOP)</t>
  </si>
  <si>
    <t>2555</t>
  </si>
  <si>
    <t>ค่าใช้จ่ายโครงการจัดกิจกรรมงานวันเด็กประจำปี</t>
  </si>
  <si>
    <t>สำหรับเด็กและเยาวชน</t>
  </si>
  <si>
    <t>ค่าใช้จ่ายโครงการพื้นที่สร้างสรรค์และเรียนรู้</t>
  </si>
  <si>
    <t>ให้กับศูนย์พัฒนาเด็กเล็ก</t>
  </si>
  <si>
    <t xml:space="preserve">สถานศึกษา เพื่อเบิกจ่ายเป็นค่าอาหารกลางวัน </t>
  </si>
  <si>
    <t>ค่าใช้จ่ายค่าวัสดุก่อนสร้างเพื่อก่อสร้างบ้านให้</t>
  </si>
  <si>
    <t>ต.ค.55 - ก.ย.55</t>
  </si>
  <si>
    <t>ต.ค. 45-ก.ย. 55</t>
  </si>
  <si>
    <t>ค่าใช้สอย ประเภทรายจ่ายเพื่อให้ได้มาซึ่งบริการ</t>
  </si>
  <si>
    <t xml:space="preserve">- ค่ารับวารสารและสิ่งตีพิมพ์ต่างๆ </t>
  </si>
  <si>
    <t xml:space="preserve">- ค่าเย็บหนังสือ เข้าปกหนังสือต่างๆ </t>
  </si>
  <si>
    <t>- ค่าธรรมเนียม และค่าลงทะเบียนต่างๆ</t>
  </si>
  <si>
    <t>- ค่าจ้างเหมาบริการ</t>
  </si>
  <si>
    <t>- ค่าโฆษณาประชาสัมพันธ์และเผยแพร่</t>
  </si>
  <si>
    <t>- ค่าจ้างเหมาจัดเก็บและบันทึกข้อมูล จปฐ.</t>
  </si>
  <si>
    <t>บริหารงานทั่วไป</t>
  </si>
  <si>
    <t>งานบริหารทั่วไป</t>
  </si>
  <si>
    <t>30 วัน</t>
  </si>
  <si>
    <t>ต.ค.54 -ก.ย. 55</t>
  </si>
  <si>
    <t>ค่ารับรองในการต้อนรับบุคคลหรือคณะบุคคล</t>
  </si>
  <si>
    <t>ค่ารับรองในการประชุมสภาท้องถิ่น/คณะกรรมการ/คณะ</t>
  </si>
  <si>
    <t>อนุกรรมการ</t>
  </si>
  <si>
    <t>ค่าใช้จ่ายในการดำเนินการเลือกตั้ง</t>
  </si>
  <si>
    <t>7  วัน</t>
  </si>
  <si>
    <t xml:space="preserve">  15  วัน</t>
  </si>
  <si>
    <t>ค่าใช้จ่ายในโครงการ อบต. พบประชาชน</t>
  </si>
  <si>
    <t>6</t>
  </si>
  <si>
    <t>ค่าใช้จ่ายจามโครงการจัดกิจกรรมต่างๆ ร่วมกับ</t>
  </si>
  <si>
    <t>หน่วยงานอื่น</t>
  </si>
  <si>
    <t>30,000</t>
  </si>
  <si>
    <t>ค่าใช้จ่ายตามโครงการป้องกันและบรรเทาสารธารณภัย</t>
  </si>
  <si>
    <t>ค่าใช้จ่ายในกิจการ อปพร.</t>
  </si>
  <si>
    <t>ต.ค.54- ก.ย.55</t>
  </si>
  <si>
    <t>ค่าใช้จ่ายตามโครงการเวทีประชาคม</t>
  </si>
  <si>
    <t>ค่าใช้จ่ายตามโครงการฝึกอบรมและทัศนศึกษา</t>
  </si>
  <si>
    <t>ดูงานต่างพื้นที่</t>
  </si>
  <si>
    <t>250,000</t>
  </si>
  <si>
    <t>ค่าใช้จ่ายตามโครงการอบรมบุคลากรของ อบต.</t>
  </si>
  <si>
    <t>ค่าใช้จ่ายตามโครงการปรับปรุงภูมิทัศน์ภายในตำบล</t>
  </si>
  <si>
    <t>และบริเวณที่ทำการ อบต.</t>
  </si>
  <si>
    <t>ค่าใช้จ่ายในการจัดทำและส่งเสริมสนับสนุนโครงการ</t>
  </si>
  <si>
    <t>ท้องถิ่นไทย ร่วมใจภักดิ์รักษ์พื้นที่สีเขียว</t>
  </si>
  <si>
    <t>ค่าใช้จ่ายในการจัดทำโครงการในการปกป้องสถาบัน</t>
  </si>
  <si>
    <t>สำคัญของชาติ</t>
  </si>
  <si>
    <t>ค่าใช้จ่ายในการจัดนิทรรศการ ประกวดการแข่งขัน</t>
  </si>
  <si>
    <t xml:space="preserve">และพิธีเปิดอาคารต่าง ๆ </t>
  </si>
  <si>
    <t>ค่าใช้จ่ายในการเพื่อบำรุง</t>
  </si>
  <si>
    <t>วัสดุสำนักงาน</t>
  </si>
  <si>
    <t>70,000</t>
  </si>
  <si>
    <t>18</t>
  </si>
  <si>
    <t>วัสดุงานบ้านงานครัว</t>
  </si>
  <si>
    <t>19</t>
  </si>
  <si>
    <t>วัสดุเชื้อเพลิงและหล่อลื่น</t>
  </si>
  <si>
    <t>20</t>
  </si>
  <si>
    <t>วัสดโฆษณาและเผยแพร่</t>
  </si>
  <si>
    <t>21</t>
  </si>
  <si>
    <t>วัสดุคอมพิวเตอร์</t>
  </si>
  <si>
    <t>22</t>
  </si>
  <si>
    <t>จัดซื้อชุดโต๊ะประชุมพร้อมเก้าอี้  สำหรับ  20 ที่นั่ง</t>
  </si>
  <si>
    <t>สำนักงานปลัด</t>
  </si>
  <si>
    <t>90,000</t>
  </si>
  <si>
    <t>15  วัน</t>
  </si>
  <si>
    <t>7 วัน</t>
  </si>
  <si>
    <t>23</t>
  </si>
  <si>
    <t>จัดซื้อโต๊ะพับเอนอกประสงค์</t>
  </si>
  <si>
    <t>ปริหารงานทั่วไป</t>
  </si>
  <si>
    <t>จัดซื้อโทรทัศน์ แอลซีดี ขนาด 32  นิ้ว  ระดับ</t>
  </si>
  <si>
    <t>ความละเอียด  1920 X 1080  พิกเซล</t>
  </si>
  <si>
    <t>จัดซื้อเครื่องคอมพิวเตอร์โน๊ตบุ๊ค</t>
  </si>
  <si>
    <t>สำนักปลึด</t>
  </si>
  <si>
    <t>โดยวิธีพิเศษ</t>
  </si>
  <si>
    <t>60  วัน</t>
  </si>
  <si>
    <t>ค่าปรับปรุงและต่อเติมอาคารที่ทำการ  อบต. กระโด</t>
  </si>
  <si>
    <t>ต.ค. 54- ก.ย.55</t>
  </si>
  <si>
    <t xml:space="preserve"> 7  วัน</t>
  </si>
  <si>
    <t>แบบ ผด.2</t>
  </si>
  <si>
    <t>ก.พ.54- มิ.ย.55</t>
  </si>
  <si>
    <t>ธ.ค.54 - ก.ย.55</t>
  </si>
  <si>
    <t>พ.ค.54 - ก.ย.55</t>
  </si>
  <si>
    <t>ก.พ.54 - พ.ค.55</t>
  </si>
  <si>
    <t>ม.ค.54 - ก.ค.55</t>
  </si>
  <si>
    <t>ม.ค. 54- ส.ค.55</t>
  </si>
  <si>
    <t>มี.ค. 54- ก.ย.55</t>
  </si>
  <si>
    <t>ธ.ค. 54- ก.ย.55</t>
  </si>
  <si>
    <t>มี.ค.54 - ก.ย.55</t>
  </si>
  <si>
    <t>เม.ย.54 - ก.ย.55</t>
  </si>
  <si>
    <t>ก.ค.54 - ก.ย.55</t>
  </si>
  <si>
    <t>ม.ค. 55 - มี.ค.55</t>
  </si>
  <si>
    <t>ม.ค.55 -ก.ย.55</t>
  </si>
  <si>
    <t>15 วัน</t>
  </si>
  <si>
    <t xml:space="preserve">     15 วัน</t>
  </si>
  <si>
    <t>ค่าใช้สอยประเภทรายจ่ายเพื่อให้ได้มาซึ่งบริการ</t>
  </si>
  <si>
    <t>- ค่าจ้างเหมาบริการในการจัดทำสิ่งของต่างๆ</t>
  </si>
  <si>
    <t xml:space="preserve">- ค่าธรรมเนียมและค่าลงทะเบียนต่างๆ </t>
  </si>
  <si>
    <t>- ค่าจ้างเหมาบริการ เช่น ค่าจ้างเหมาผู้ช่วย</t>
  </si>
  <si>
    <t>เจ้าหน้าที่พัสดุ</t>
  </si>
  <si>
    <t>ประเภทรายจ่ายเกี่ยวเนื่องกับการปฏิบัติ</t>
  </si>
  <si>
    <t>ราชการที่ไม่เข้าลักษณะรายจ่ายหมวดอื่นๆ</t>
  </si>
  <si>
    <t>- ค่าใช้จ่ายในการเดินทางไปราชการ</t>
  </si>
  <si>
    <t>- ค่าใช้จ่ายตามโครงการจัดทำแผนที่ภาษี</t>
  </si>
  <si>
    <t>ประเภทรายจ่ายเพื่อบำรุงรักษา หรือซ่อมแซม</t>
  </si>
  <si>
    <t>ทรัพย์สิน</t>
  </si>
  <si>
    <t>- ค่าบำรุงรักษาซ่อมแซมเครื่องคอมฯ</t>
  </si>
  <si>
    <t>- ค่าบำรุงรักษาซ่อมแซมเครื่องถ่ายเอกสาร</t>
  </si>
  <si>
    <t>ประเภทค่าวัสดุสำนักงาน เพื่อจ่ายเป็นค่าวัสดุ</t>
  </si>
  <si>
    <t>ในการปฏิบัติงาน</t>
  </si>
  <si>
    <t>- ค่ากระดาษ ปากกา</t>
  </si>
  <si>
    <t>- ค่าหมึกคอมพิวเตอร์</t>
  </si>
  <si>
    <t>- ค่าแฟ้ม</t>
  </si>
  <si>
    <t>- ค่าหมึกโรเนียว ฯลฯ</t>
  </si>
  <si>
    <t>ประเภทค่าวัสดุคอมพิวเตอร์ เพื่อจ่ายเป็น</t>
  </si>
  <si>
    <t>ค่าวัสดุคอมพิวเตอร์</t>
  </si>
  <si>
    <t>- ค่าแผ่นกรองแสง</t>
  </si>
  <si>
    <t>- ค่าแผ่นหรือจานบันทึกข้อมูล Progrem</t>
  </si>
  <si>
    <t xml:space="preserve">- ค่าตลับผงหมึก และอื่นๆ </t>
  </si>
  <si>
    <t xml:space="preserve">ค่าสาธารณูปโภค  ประเภทค่าไปรษณีย์ </t>
  </si>
  <si>
    <t>- ค่าไปรษณีย์โทรเลข</t>
  </si>
  <si>
    <t>- ค่าซื้อดวงตราไปรษณีย์ยากร</t>
  </si>
  <si>
    <t>- ค่าธนาณัติ</t>
  </si>
  <si>
    <t>รายจ่ายเพื่อการลงทุน</t>
  </si>
  <si>
    <t>- ค่าครุภัณฑ์ ประเภทสำนักงาน</t>
  </si>
  <si>
    <t>- ค่าจัดซื้อตู้เหล็ก ชนิด 2 บาน</t>
  </si>
  <si>
    <t>- ค่าจัดซื้อตู้เหล็ก ชนิด 4 ชั้น</t>
  </si>
  <si>
    <t>ส.ค. 54 - ก.ย. 55</t>
  </si>
  <si>
    <t>350,000</t>
  </si>
  <si>
    <t>ส่วนการคลัง</t>
  </si>
  <si>
    <t>งานบริหารส่วนการคลัง</t>
  </si>
  <si>
    <t xml:space="preserve">งานบริหารงานทั่วไป </t>
  </si>
  <si>
    <t>ต.ค.54-ก.ย.55</t>
  </si>
  <si>
    <t>ค่าใช้สอยประเภทรายจ่ายเพื่อ</t>
  </si>
  <si>
    <t>ให้ได้มาซื่งบริการ</t>
  </si>
  <si>
    <t>-ค่าจ้างเหมาบริการ ในการจัดทำ</t>
  </si>
  <si>
    <t>สิ่งของหรือบริการต่างๆ</t>
  </si>
  <si>
    <t>-ค่าธรรมเนียมและค่าลงทะเบียน</t>
  </si>
  <si>
    <t>หนังสือ</t>
  </si>
  <si>
    <t xml:space="preserve">-ค่าจ้างเหมาบริการ </t>
  </si>
  <si>
    <t>เคหะและชุมชน</t>
  </si>
  <si>
    <t>ค่าใช้จ่ายในการเดินทางไปราชการ</t>
  </si>
  <si>
    <t>ค่าใช้จ่ายค่าบำรุงรักษาหรือ</t>
  </si>
  <si>
    <t>ซ่อมแซมครุภัณฑ์</t>
  </si>
  <si>
    <t>ส่วนโยธา</t>
  </si>
  <si>
    <t>ค่าใช้จ่ายในการบำรุงรักษาหรือ</t>
  </si>
  <si>
    <t>ซ่อมแซมที่ดินและสิ่งก่อสร้าง</t>
  </si>
  <si>
    <t>ค่าวัสดุสำนักงาน</t>
  </si>
  <si>
    <t>ก.พ.54-มิ.ย.55</t>
  </si>
  <si>
    <t>วัสดุไฟฟ้า  และ วิทยุ</t>
  </si>
  <si>
    <t>ค่าวัสดุก่อสร้าง</t>
  </si>
  <si>
    <t>พ.ค.55-ก.ย.55</t>
  </si>
  <si>
    <t>ค่าวัสดุโฆษณาและเผยแพระ</t>
  </si>
  <si>
    <t>ส่วนการโยธา</t>
  </si>
  <si>
    <t>10  วัน</t>
  </si>
  <si>
    <t>ม.ค. 55-มิย.55</t>
  </si>
  <si>
    <t>ม.ค. 55-มิ.ย.55</t>
  </si>
  <si>
    <t>ม.ค.55 - มิ.ย. 55</t>
  </si>
  <si>
    <t>ม.ค.55 -ส.ค. 55</t>
  </si>
  <si>
    <t>ม.ค.55-ส.ค. 55</t>
  </si>
  <si>
    <t>ม.ค.55-เม.ย.55</t>
  </si>
  <si>
    <t>ต.ค.55- เม.ย.55</t>
  </si>
  <si>
    <t>แบบ ผด.๒</t>
  </si>
  <si>
    <t xml:space="preserve">- ค่าจ้างเหมาบริการในการจัดทำสิ่งของหรือบริการ </t>
  </si>
  <si>
    <t>30</t>
  </si>
  <si>
    <t xml:space="preserve">-ค่าธรรมเนียมและค่าลงทะเบียนต่างๆ </t>
  </si>
  <si>
    <t>ประเภทรายจ่ายเกี่ยวกับการรับรองและพิธีการ</t>
  </si>
  <si>
    <t>-ค่ารับรองในการต้อนรับบุคคลหรือคณะบุคคล</t>
  </si>
  <si>
    <t>-ค่ารับรองในการประชุมสภาท้องถิ่น/คณะกรรมการ</t>
  </si>
  <si>
    <t>/คณะอนุกรรมการ</t>
  </si>
  <si>
    <t>-ค่าใช้จ่ายตามโครงการพัฒนาคุณภาพชีวิต คนยากจน</t>
  </si>
  <si>
    <t xml:space="preserve">และรัฐพิธีต่างๆ </t>
  </si>
  <si>
    <t>-ค่าใช้จ่ายตามโครงการอบรมศาสนาและจริยธรรม</t>
  </si>
  <si>
    <t>"</t>
  </si>
  <si>
    <t>-ค่าใช้จ่ายตามโครงการส่งเสริมอาชีพ</t>
  </si>
  <si>
    <t>ประเภทรายจ่ายเกี่ยวเนื่องกับการปฏิบัติราชการที่ไม่</t>
  </si>
  <si>
    <t>เข้าลักษณะรายจ่ายหมวดอื่น</t>
  </si>
  <si>
    <t>-ค่าใช้จ่ายในการเดินทางไปราชการ</t>
  </si>
  <si>
    <t>เข้าลักษณะรายจ่ายหมวดอื่นๆ</t>
  </si>
  <si>
    <t>-ค่าใช้จ่ายในการดำเนินการเลือกตั้ง</t>
  </si>
  <si>
    <t>-ค่าใช้จ่ายในโครงการ อบต.พบประชาชน</t>
  </si>
  <si>
    <t>-ค่าใช้จ่ายตามโครงการจัดกินกรรมต่างๆร่วมกับหน่วย</t>
  </si>
  <si>
    <t>งานอื่น</t>
  </si>
  <si>
    <t>-ค่าใช้จ่ายตามโครงการป้องกันและบรรเทา</t>
  </si>
  <si>
    <t>สาธารณภัย</t>
  </si>
  <si>
    <t>-ค่าใช้จ่ายในกินการอปพร.</t>
  </si>
  <si>
    <t>-ค่าใข้จ่ายตามโครงการเวทีประชาคม</t>
  </si>
  <si>
    <t>-ค่าใช้จ่ายตามโครงการฝึกอบรมและทัศนศึกษาดูงาน</t>
  </si>
  <si>
    <t>ต่างพื้นที่</t>
  </si>
  <si>
    <t>-ค่าใช้จ่ายตามโครงการปรับปรุงภูมิทัศน์ภายในตำบล</t>
  </si>
  <si>
    <t>การรักษาความมั่นคง</t>
  </si>
  <si>
    <t>ภายใน</t>
  </si>
  <si>
    <t>การรักษาความมั่นคงภายใน</t>
  </si>
  <si>
    <t>สร้างความเข้มแข็งของชุมชน</t>
  </si>
  <si>
    <t>บริหารงานทั่งไป</t>
  </si>
  <si>
    <t>การเกษตร/อนุรักษ์</t>
  </si>
  <si>
    <t>แหล่งน้ำและป่าไม้</t>
  </si>
  <si>
    <t>10,000.00</t>
  </si>
  <si>
    <t>ประเภทรายจ่ายเพื่อบำรุงรักษาหรือซ่อมแซม</t>
  </si>
  <si>
    <t>-ค่าบำรุงรักษาหรือซ่อมแซมครุภัณฑ์</t>
  </si>
  <si>
    <t>ประเภทรายจ่ายเพื่อบำรุงรักษาหรือซ่อมแซมทรัพย์สิน</t>
  </si>
  <si>
    <t>-เครื่องคอมพิวเตอร์</t>
  </si>
  <si>
    <t>-เครื่องถ่ายเอกสาร</t>
  </si>
  <si>
    <t>ประเภทวัสดุสำนักงาน</t>
  </si>
  <si>
    <t>ประเภทวัสดุสำนักงานเพื่อจ่ายเป็นค่าวัสดุในการ</t>
  </si>
  <si>
    <t>ปฏิบัติงานของ อบต.</t>
  </si>
  <si>
    <t>-ค่าหมึกคอมพิวเตอร์</t>
  </si>
  <si>
    <t>-กระดาษ ปากกา</t>
  </si>
  <si>
    <t>-หมึก  แฟ้ม  หมึกโรเนียว</t>
  </si>
  <si>
    <t>-ค่าสายไฟ หลอดไฟฟ้า</t>
  </si>
  <si>
    <t>-ค่าปลั๊กไฟ  ฟิวส์</t>
  </si>
  <si>
    <t>ประเภทวัสดุงานบ้านงานครัว</t>
  </si>
  <si>
    <t>-แปรง ไม้กวาด ผงซึกฟอก</t>
  </si>
  <si>
    <t>ประเภทวัสดุก่อสร้าง</t>
  </si>
  <si>
    <t>งานสังคมสงเคราะห์</t>
  </si>
  <si>
    <t>-ค่าไม้ต่างๆ ค่าน้ำมันทาไม้</t>
  </si>
  <si>
    <t>-ค่าปูนซีเมนต์ ค่ากระเบื้อง</t>
  </si>
  <si>
    <t>25</t>
  </si>
  <si>
    <t>ประเภทการลงทุน รายจ่ายเพื่อการลงทุน ประเภท</t>
  </si>
  <si>
    <t>ครุภัณฑ์ สนง.</t>
  </si>
  <si>
    <t>-ค่าจัดซื้อเครื่องปรับอากาศ</t>
  </si>
  <si>
    <t>ประเภทวัสดุเชื้อเพลิงและหล่อลื่น</t>
  </si>
  <si>
    <t>-น้ำมันดีเซล</t>
  </si>
  <si>
    <t>-น้ำมันเบนซิน</t>
  </si>
  <si>
    <t>-น้ำมันจารบี</t>
  </si>
  <si>
    <t>-น้ำมันเครื่อง</t>
  </si>
  <si>
    <t>26</t>
  </si>
  <si>
    <t>ประเภทวัสดุการเกษตร</t>
  </si>
  <si>
    <t>รายจ่ายเพื่อการลงทุน  ประเภทครุภัณฑ์คอมฯ</t>
  </si>
  <si>
    <t>-ค่าจัดซื้อเครื่องคอมพิวเตอร์ สำหรับอุปกรณ์งาน สนง.</t>
  </si>
  <si>
    <t>พร้อมอุปกรณ์</t>
  </si>
  <si>
    <t>-ค่าจัดซื้อเครื่องพิมพ์ชนิดเลเซอร์</t>
  </si>
  <si>
    <t>-ค่าจัดซื้อเครื่องสำรองไฟฟ้า</t>
  </si>
  <si>
    <t>-ค่าจัดซื้อโต๊ะคอมพิวเตอร์</t>
  </si>
  <si>
    <t>ประเภทค่าวัสดุโฆษณา และเผยแพร่</t>
  </si>
  <si>
    <t>-ค่าฟิล์ม</t>
  </si>
  <si>
    <t>-พู่กันและสี</t>
  </si>
  <si>
    <t>-ค่าเมาส์ ฯลฯ</t>
  </si>
  <si>
    <t>ประเภทค่าวัสดุคอมพิวเตอร์</t>
  </si>
  <si>
    <t>-แผ่นหรือจานบันทึกข้อมูล</t>
  </si>
  <si>
    <t xml:space="preserve">-เมาส์  โปรแกรมและอื่นๆ </t>
  </si>
  <si>
    <t>ส่วนสำนักปลัด</t>
  </si>
  <si>
    <t>30,000.00</t>
  </si>
  <si>
    <t>ประเภทไฟฟ้า</t>
  </si>
  <si>
    <t>ประเภทค่าโทรศัพท์</t>
  </si>
  <si>
    <t>ประเภทค่าไปรษณีย์</t>
  </si>
  <si>
    <t>ประเภทครุภัณฑ์สำนักงาน</t>
  </si>
  <si>
    <t>ประเภทครุภัณฑ์คอมพิวเตอร์</t>
  </si>
  <si>
    <t>-8-</t>
  </si>
  <si>
    <t>27</t>
  </si>
  <si>
    <t>32</t>
  </si>
  <si>
    <t>ต.ค.๕๖ - ก.ย.๕๗</t>
  </si>
  <si>
    <t>๑๕ วัน</t>
  </si>
  <si>
    <t>-ค่าโฆษณาประชาสัมพันธ์ และเผยแพร่</t>
  </si>
  <si>
    <t>2๗๐,000.00</t>
  </si>
  <si>
    <t>๓๐,000.00</t>
  </si>
  <si>
    <t>- ค่าแฟ้ม ยางลบ ดินสอ  ตะแกรงเอกสาร</t>
  </si>
  <si>
    <t>-แผ่นหรือจานบันทึกข้อมูล เมาส์</t>
  </si>
  <si>
    <t>-โปรแกรม</t>
  </si>
  <si>
    <t>- ค่าจ้างเหมาบริการ เช่น ค่าจ้างเหมาผู้ช่วย จนท.</t>
  </si>
  <si>
    <t>พัสดุและค่าจ้างเหมาบริการในการจัดทำสิ่งของต่างๆ</t>
  </si>
  <si>
    <t>แผนงาน/ งาน/โครงการ</t>
  </si>
  <si>
    <t>-</t>
  </si>
  <si>
    <t>ต.ค. ๕๖ -ก.ย. ๕๗</t>
  </si>
  <si>
    <t>ต.ค.๕๖-ก.ย.๕๗</t>
  </si>
  <si>
    <t>ต.ค๕๖. -ก.ย. ๕๗</t>
  </si>
  <si>
    <t>๓๐  วัน</t>
  </si>
  <si>
    <t>๑๕  วัน</t>
  </si>
  <si>
    <t>๗  วัน</t>
  </si>
  <si>
    <t>ส.ค.๕๖-ก.ย.๕๗</t>
  </si>
  <si>
    <t>๑,๓๒๐,๐๐๐.00</t>
  </si>
  <si>
    <t>-ค่าใช้จ่ายตามโครงการป้องกันและลดอุบัติเหตุ</t>
  </si>
  <si>
    <t>-ค่าใช้จ่ายตามโครงการฝึกอบรมบุคลากรของ อบต.</t>
  </si>
  <si>
    <t>-ค่าใช้จ่ายตามโครงการปลูกต้นไม้สร้างโอโซนรักษ์สิ่ง</t>
  </si>
  <si>
    <t>แวดล้อม</t>
  </si>
  <si>
    <t>-ค่าใช้จ่ายในการจัดทำโครงการในการปกป้องสถาบัน</t>
  </si>
  <si>
    <t>การรักษาความสงบภายใน</t>
  </si>
  <si>
    <t>๓๐ วัน</t>
  </si>
  <si>
    <t>๘๐,๐๐๐.00</t>
  </si>
  <si>
    <t xml:space="preserve">  ๑๕ วัน</t>
  </si>
  <si>
    <t>ต.ค.๕๖ -ก.ย. ๕๗</t>
  </si>
  <si>
    <t>๗ วัน</t>
  </si>
  <si>
    <t>ต.ค.5๕-ก.ย.๕๗</t>
  </si>
  <si>
    <t>ต.ค.๕๖- ก.ย.๕๗</t>
  </si>
  <si>
    <t>๑๐,๐๐๐.๐๐</t>
  </si>
  <si>
    <t>๔0,000.00</t>
  </si>
  <si>
    <t>-๘-</t>
  </si>
  <si>
    <t>-๗-</t>
  </si>
  <si>
    <t>-๖-</t>
  </si>
  <si>
    <t>1๒0,000.00</t>
  </si>
  <si>
    <t>๑0,000.00</t>
  </si>
  <si>
    <t>ต.ค.๕๖-ก.ย๕๗</t>
  </si>
  <si>
    <t>ประเภทค่าบริการทางด้านโทรคมนาคม</t>
  </si>
  <si>
    <t>๘๐,000.00</t>
  </si>
  <si>
    <t>ประเภทครุภัณฑ์ยานพาหนะและขนส่ง</t>
  </si>
  <si>
    <t>๗๘๗,๐๐๐.๐๐</t>
  </si>
  <si>
    <t>ประเภทครุภัณฑ์โฆษณาและเผยแพร่</t>
  </si>
  <si>
    <t>-๒-</t>
  </si>
  <si>
    <t>-๓-</t>
  </si>
  <si>
    <t>-๔-</t>
  </si>
  <si>
    <t>-ค่าจ้างเหมาบริการในการจัดทำสิ่งของหรือบริการต่างๆ</t>
  </si>
  <si>
    <t>บริหารทั่วไปเกี่ยวกับ</t>
  </si>
  <si>
    <t>๓๐,๐๐๐.๐๐</t>
  </si>
  <si>
    <t>เคหะชุมชน</t>
  </si>
  <si>
    <t>บริหารงานทั่วไปเกี่ยวกับ</t>
  </si>
  <si>
    <t>๑๗๐,๐๐๐.๐๐</t>
  </si>
  <si>
    <t>ต.ค.๕๖ - ก.ย. ๕๗</t>
  </si>
  <si>
    <t xml:space="preserve">-ค่ากระดาษ ปากกา </t>
  </si>
  <si>
    <t>-ค่าแฟ้ม  ดินสอ</t>
  </si>
  <si>
    <t xml:space="preserve">ประเภทวัสดุไฟฟ้าและวิทยุ </t>
  </si>
  <si>
    <t>๗๐,๐๐๐.๐๐</t>
  </si>
  <si>
    <t xml:space="preserve">ประเภทค่าวัสดุก่อสร้าง </t>
  </si>
  <si>
    <t>-ค่าแผ่นหรือจานบันทึกข้อมูล</t>
  </si>
  <si>
    <t>๑๖,๐๐๐.๐๐</t>
  </si>
  <si>
    <t>๒</t>
  </si>
  <si>
    <t>๓</t>
  </si>
  <si>
    <t>๔</t>
  </si>
  <si>
    <t>๕</t>
  </si>
  <si>
    <t>๖</t>
  </si>
  <si>
    <t>๗</t>
  </si>
  <si>
    <t>๘</t>
  </si>
  <si>
    <t>๙</t>
  </si>
  <si>
    <t>๑๐</t>
  </si>
  <si>
    <t>๑๑</t>
  </si>
  <si>
    <t>๓๐</t>
  </si>
  <si>
    <t>ค่าใช้สอยรายจ่ายเพื่อให้ได้ซึ่งบริการ</t>
  </si>
  <si>
    <t>กระดาษ  ปากกา  หมึก แฟ้ม ตะแกรง เอกสาร</t>
  </si>
  <si>
    <t>๔๐,๐๐๐.๐๐</t>
  </si>
  <si>
    <t>วัสดุโฆษณาและเผยแพร่ กระดาษเขียนโปสเตอร์ ฯลฯ</t>
  </si>
  <si>
    <t>ประเภทค่าวัสดุโฆษณา</t>
  </si>
  <si>
    <t>แผ่นหรือจานบันทึกข้อมูล เมาส์ ตลับผงหมึกเลเซอร์ ฯลฯ</t>
  </si>
  <si>
    <t>ประเภทครุภัณฑ์</t>
  </si>
  <si>
    <t>๔๙,๐๐๐.๐๐</t>
  </si>
  <si>
    <t>-ค่าจัดซื้อตู้ขยายเสียงเคลื่อนที่</t>
  </si>
  <si>
    <t>-ค่าจัดซื้อกล้องบันทึกวีดีโอแบบ HD พร้อมขาตั้ง</t>
  </si>
  <si>
    <t>๑๕,๐๐๐.๐๐</t>
  </si>
  <si>
    <t>๒๐,๐๐๐.๐๐</t>
  </si>
  <si>
    <t>-ค่าใช้จ่ายตามโครงการจัดกิจกรรมงานวันเด็กประจำปี</t>
  </si>
  <si>
    <t>๑๓๐,๐๐๐.๐๐</t>
  </si>
  <si>
    <t>-ค่าใช้จ่ายตามโครงการสนับสนุนกิจกรรมของสถานศึกษา</t>
  </si>
  <si>
    <t>ม.ค.๕๗-ก.ย.๕๗</t>
  </si>
  <si>
    <t>เม.ย.๕๗-ก.ย.๕๗</t>
  </si>
  <si>
    <t>ต.ค.๕๖ - ก.ย ๕๗</t>
  </si>
  <si>
    <t xml:space="preserve">หมวดค่าวัสดุ </t>
  </si>
  <si>
    <t>-ค่าอาหารเสริม (นม) ศพด.</t>
  </si>
  <si>
    <t>๕๕,๐๐๐.๐๐</t>
  </si>
  <si>
    <t>กรณีพิเศษ</t>
  </si>
  <si>
    <t>-ค่าอาหารเสริม (นม) โรงเรียน</t>
  </si>
  <si>
    <t>๑,๐๙๔,๐๐๐.๐๐</t>
  </si>
  <si>
    <t>-ค่าวัสดุการศึกษา</t>
  </si>
  <si>
    <t>ค่าใช้สอย</t>
  </si>
  <si>
    <t>คนพิการ ผู้สูงอายุ และผู้ด้อยโอกาส</t>
  </si>
  <si>
    <t>เม.ย.๕๗-พ.ค.๕๗</t>
  </si>
  <si>
    <t>-ค่าวัสดุก่อสร้าง</t>
  </si>
  <si>
    <t>๕๐,๐๐๐.๐๐</t>
  </si>
  <si>
    <t>ค่าใช้สอยงานส่งเสริมและสนับสนุนความเข้มแข้งชุมชน</t>
  </si>
  <si>
    <t>-ค่าใช้จ่ายตามโครงการมหกรรมของดีตำบลกระโด</t>
  </si>
  <si>
    <t>-ค่าใช้จ่ายตามโครงการสนับสนุนหนึ่งตำบล</t>
  </si>
  <si>
    <t>หนึ่งผลิตภัณฑ์(OTOP)</t>
  </si>
  <si>
    <t>-ค่าใช้จ่ายตามโครงการวันสตรีสากล</t>
  </si>
  <si>
    <t>-ค่าใชจ่ายตามโครงการป้องกันและแก้ไขปัญหา</t>
  </si>
  <si>
    <t>-ค่าใช้จ่ายตามโครงการสายใยรักครอบครัวอบอุ่น</t>
  </si>
  <si>
    <t>ค่าใช้สอยงานศาสนาวัฒนธรรมท้องถิ่น</t>
  </si>
  <si>
    <t>-ค่าใช้จ่ายในพิธีทางศาสนาวัฒนธรรมประเพณีท้องถิ่น</t>
  </si>
  <si>
    <t>๔๒๐,๐๐๐.๐๐</t>
  </si>
  <si>
    <t xml:space="preserve">-ค่าใช้จ่ายตามโครงการฝึกอบรมค่ายเยาวชน </t>
  </si>
  <si>
    <t>-ค่าใช้จ่ายในการปรับปรุงศาสนาสถาน</t>
  </si>
  <si>
    <t>๑๐๐,๐๐๐.๐๐</t>
  </si>
  <si>
    <t>สอบราคา</t>
  </si>
  <si>
    <t>๑๒</t>
  </si>
  <si>
    <t>๑๓</t>
  </si>
  <si>
    <t>๒๒</t>
  </si>
  <si>
    <t>๒๓</t>
  </si>
  <si>
    <t>๒๘</t>
  </si>
  <si>
    <t>๒๙</t>
  </si>
  <si>
    <t>๓๓</t>
  </si>
  <si>
    <t>๓๕</t>
  </si>
  <si>
    <t>๓๗</t>
  </si>
  <si>
    <t>๓๘</t>
  </si>
  <si>
    <t>๓๙</t>
  </si>
  <si>
    <t>-๕-</t>
  </si>
  <si>
    <t>๔๑</t>
  </si>
  <si>
    <t>+*-'ผด.2 ปี56'!G</t>
  </si>
  <si>
    <t>แผนการจัดหาพัสดุ  ประจำปีงบมาณ พ.ศ ๒๕๕</t>
  </si>
  <si>
    <t>แผนการจัดหาพัสดุ  ประจำปีงบมาณ พ.ศ 2559</t>
  </si>
  <si>
    <t>ต.ค.58-ก.ย.59</t>
  </si>
  <si>
    <t>เช่น ค่ารับวารสารและสิ่งตีพิมพ์ต่างๆ ค่าเย็บหนังสือ</t>
  </si>
  <si>
    <t>ค่าเข้าปกหนังสือต่างๆ ค่าธรรมเนียม และค่าลงทะเบียน</t>
  </si>
  <si>
    <t>ต่างๆ ค่าจ้างเหมาบริการ ค่าโฆษณาประชาสัมพันธ์</t>
  </si>
  <si>
    <t>และเผยแพร่</t>
  </si>
  <si>
    <t xml:space="preserve">เช่น ค่ารับรองในการต้อนรับบุคคลหรือคณะบุคคล </t>
  </si>
  <si>
    <t>ค่ารับรองในการประชุมสภาท้องถิ่นคณะกรรมการ/</t>
  </si>
  <si>
    <t>คณะอนุกรรมการ</t>
  </si>
  <si>
    <t xml:space="preserve">เข้าลักษณะรายจ่ายหมวดอื่นๆ </t>
  </si>
  <si>
    <t>เช่น ค่าใช้จ่ายตามโครงการจัดกิจกรรมต่างๆ ร่วมกับ</t>
  </si>
  <si>
    <t>หน่วยงานอื่น ค่าใช้จ่ายตามโครงการฝึกอบรมบุคลากร</t>
  </si>
  <si>
    <t>ตำบล พนักงานจ้าง คณะผู้บริหารและสมาชิก ค่าใช้</t>
  </si>
  <si>
    <t>ของอบต. ค่าใช้จ่ายตามโครงการฝึกอบรมพนักงานส่วน</t>
  </si>
  <si>
    <t>จ่ายตามโครงการฝึกอบรมและทัศนะศึกษาดูงานต่าง</t>
  </si>
  <si>
    <t>พื้นที่เพื่อเพิ่มประสิทธิภาพของบุคลากร  ค่าใช้จ่ายในการ</t>
  </si>
  <si>
    <t>ค่าใช้จ่ายตามโครงการป้องกันและลดอุบัติเหตุ</t>
  </si>
  <si>
    <t>รักษาความสงบภายใน</t>
  </si>
  <si>
    <t>งานบริหารทั่วไปเกี่ยวกับ</t>
  </si>
  <si>
    <t>-ค่าใช้จ่ายในกิจการ  อปพร.</t>
  </si>
  <si>
    <t>-ค่าใช้จ่ายในกิจการ อปพร.</t>
  </si>
  <si>
    <t>-ค่าใช้จ่ายตามโครงการป้องกันและบรรเทาสาธารณภัย</t>
  </si>
  <si>
    <t>ประเภทรายจ่ายเพื่อให้ได้ซึ่งบริการ</t>
  </si>
  <si>
    <t xml:space="preserve">      15  วัน</t>
  </si>
  <si>
    <t>-ค่าธรรมเนียม และค่าลงทะเบียน</t>
  </si>
  <si>
    <t>ประเภทค่าวัสดุโฆษณาและเผยแพร่</t>
  </si>
  <si>
    <t>เช่น กระดาษ  ปากกา  ยางลบ  ตะแกรง ดินสอ ฯลฯ</t>
  </si>
  <si>
    <t>ค่าใช้จ่ายโครงการวันเด็กปี  ๒๕๕๙</t>
  </si>
  <si>
    <t>งานระดับก่อนวัยเรียน</t>
  </si>
  <si>
    <t>ค่าใช้จ่ายโครงการสนับสนุนกิจกรรมสถานศึกษา</t>
  </si>
  <si>
    <t>มกราคม  2559</t>
  </si>
  <si>
    <t>ต.ค.58- กย.59</t>
  </si>
  <si>
    <t>ม.ค.-กย.59</t>
  </si>
  <si>
    <t>ค่าใช้จายโครงการปรับปรุงภูมิทัศน์ บริเวณรอบๆ ศูนย์พัฒนา</t>
  </si>
  <si>
    <t>เด็กเล็ก</t>
  </si>
  <si>
    <t>วิธีพิเศษ</t>
  </si>
  <si>
    <t>90 วัน</t>
  </si>
  <si>
    <t>แผนงานเคหะและชุมชน</t>
  </si>
  <si>
    <t>ค่าใช้จ่ายในการบำรุงรักษาและซ่อมแซม</t>
  </si>
  <si>
    <r>
      <rPr>
        <b/>
        <u/>
        <sz val="13"/>
        <color theme="1"/>
        <rFont val="TH SarabunPSK"/>
        <family val="2"/>
      </rPr>
      <t>ค่าใช้สอย</t>
    </r>
    <r>
      <rPr>
        <b/>
        <sz val="13"/>
        <color theme="1"/>
        <rFont val="TH SarabunPSK"/>
        <family val="2"/>
      </rPr>
      <t xml:space="preserve">  ประเภทรายจ่ายเพื่อให้ได้มาซึ่งบริการ</t>
    </r>
  </si>
  <si>
    <t>ประเภทรายจ่ายเกี่ยวเนื่องกับการปฏิบัติราชการที่ไม่เข้าลัษณะรายจ่าย</t>
  </si>
  <si>
    <t>กองช่าง</t>
  </si>
  <si>
    <t xml:space="preserve">เช่น ค่าวัสดุที่ใช้ในสำนักงาน ปากกา  หมึก  แฟ้ม  </t>
  </si>
  <si>
    <t>ตะแกรง  เอกสาร  ยางลบ  ดินสอ  ฯลฯ</t>
  </si>
  <si>
    <t>ประเภทค่าวัสดุไฟฟ้าและวิทยุ</t>
  </si>
  <si>
    <t>-เช่นค่าวัสดุไฟฟ้าสำหรับสถานที่อยู่ในความดูแลของ อบต.</t>
  </si>
  <si>
    <t>ประเภทค่าวัสดุก่อสร้าง</t>
  </si>
  <si>
    <t>-ค่าวัสดุที่ใช้ในกิจการของ อบต.เช่น  ไม้</t>
  </si>
  <si>
    <t>ประเภทค่าวัสดุเชื้อเพลิงและหล่อลื่น</t>
  </si>
  <si>
    <t>ค่าน้ำมันดีเซล น้ำมันก๊าด น้ำมันเบนซิล</t>
  </si>
  <si>
    <t>-ค่าหมึกเครื่องปริ้น ค่าวัสดุคอมฯ</t>
  </si>
  <si>
    <t>-คอมพิวเตอร์พร้อมอุปกรณ์</t>
  </si>
  <si>
    <t>หมวดค่าที่ดินและสิ่งก่อสร้าง</t>
  </si>
  <si>
    <t>หมวดค่าใช้สอย</t>
  </si>
  <si>
    <r>
      <rPr>
        <b/>
        <u/>
        <sz val="13"/>
        <color theme="1"/>
        <rFont val="TH SarabunPSK"/>
        <family val="2"/>
      </rPr>
      <t>ค่าใช่สอย</t>
    </r>
    <r>
      <rPr>
        <b/>
        <sz val="13"/>
        <color theme="1"/>
        <rFont val="TH SarabunPSK"/>
        <family val="2"/>
      </rPr>
      <t xml:space="preserve">  ประทรายจ่ายเพื่อให้ได้มาซึ่งบริการ</t>
    </r>
  </si>
  <si>
    <t>กองคลัง</t>
  </si>
  <si>
    <t>บริหารงานคลัง</t>
  </si>
  <si>
    <t>-ค่าธรรมเนียม  ค่าลงทะเบียน  ค่าโฆษณาและประชาสัมพันธ์</t>
  </si>
  <si>
    <t>-ค่าจ้างเหมาบริการ ค่าจ้างในการจัดทำสิ่งของต่างๆ</t>
  </si>
  <si>
    <t>.รายจ่ายเกี่ยวเนื่องกับการปฏิบัติราชการที่ไม่เข้าลักษณะ</t>
  </si>
  <si>
    <t>ค่าใช้จ่ายในการเดินไปราชการ</t>
  </si>
  <si>
    <t>-เพื่อจ่ายเป็นค่าเบี้ยเลี้ยงค่าพาหนะค่าเช่าที่พักและค่าใช้</t>
  </si>
  <si>
    <t>จ่ายอื่นๆ ในการเดินทางและพนักงานจ้าง</t>
  </si>
  <si>
    <r>
      <t>รายจ่ายหมวดอื่นๆ</t>
    </r>
    <r>
      <rPr>
        <sz val="13"/>
        <color theme="1"/>
        <rFont val="TH SarabunPSK"/>
        <family val="2"/>
      </rPr>
      <t xml:space="preserve">   ค่าใช้จ่ายในการจัดทำแผนที่ภาษี</t>
    </r>
  </si>
  <si>
    <t>ค่าบำรุงรักษาและซ่อมแซม</t>
  </si>
  <si>
    <t>-เพื่อจ่ายเป็นค่าบำรุงรักษา ซ่อมแซมครุภัณฑ์หรือ</t>
  </si>
  <si>
    <t>ทรัพย์สิน อื่นๆ เช่น เครื่องคอมพิวเตอร์ เครื่องถ่ายเอก</t>
  </si>
  <si>
    <t>สาร ฯลฯ</t>
  </si>
  <si>
    <t>หมวดวัสดุสำนักงาน</t>
  </si>
  <si>
    <t>-กระดาษ ปากกา  หมึก  แฟ้ม  ยางลบ ดิน ตะแกรง</t>
  </si>
  <si>
    <t>- แผ่นหรือจานบันทึกข้อมูล  เมาส์  โปรแกรม  ตลับ</t>
  </si>
  <si>
    <t>หมึก แป้นพิมพ์  ฯลฯ ที่เกี่ยวกับคอมพิวเตอร์</t>
  </si>
  <si>
    <t>ค่าสาธารณูปโภค</t>
  </si>
  <si>
    <t xml:space="preserve">7 </t>
  </si>
  <si>
    <t xml:space="preserve">15 </t>
  </si>
  <si>
    <t>(ผู้ปฏิบัติการฉุกเฉินเบื้องต้น)</t>
  </si>
  <si>
    <r>
      <rPr>
        <b/>
        <u/>
        <sz val="13"/>
        <color theme="1"/>
        <rFont val="TH SarabunPSK"/>
        <family val="2"/>
      </rPr>
      <t>ค่าใช้สอย</t>
    </r>
    <r>
      <rPr>
        <sz val="13"/>
        <color theme="1"/>
        <rFont val="TH SarabunPSK"/>
        <family val="2"/>
      </rPr>
      <t xml:space="preserve"> ค่าใช้จ่ายตามโครงการอบรมหน่วยกูชีพ  กูชีพ</t>
    </r>
  </si>
  <si>
    <t xml:space="preserve">           สำนักปลัด</t>
  </si>
  <si>
    <t>สาธารณสุข</t>
  </si>
  <si>
    <t>24</t>
  </si>
  <si>
    <t>ค่าใช้จ่ายตามโครงการเวที่ประชาคม</t>
  </si>
  <si>
    <t>ค่าใช้จ่ายตามโครงการปรับปรุงภมิทัศน์ภายใน</t>
  </si>
  <si>
    <t>ตำบลและบริเวณที่ทำการ</t>
  </si>
  <si>
    <t>การเกษร/ส่งเสริมการเกษตร</t>
  </si>
  <si>
    <t>-เครื่องคอมฯ  , เครื่องถ่ายเอกสาร</t>
  </si>
  <si>
    <t>บริหารงานทั่วไป/บริหารทั่วไป</t>
  </si>
  <si>
    <t xml:space="preserve">กระดาษ  ปากกา  ดินสอ  ยางลบ  หมึก  แฟ้ม  </t>
  </si>
  <si>
    <t xml:space="preserve">หมึกโรเหนียว  </t>
  </si>
  <si>
    <t>ประเภทงานบ้านงานครัว</t>
  </si>
  <si>
    <t>-แปรง  ไม้กวาด  ผงซึกฟอก น้ำยาทำความสะอาด</t>
  </si>
  <si>
    <t>ฯลฯ</t>
  </si>
  <si>
    <t>จำนวน(บาท)</t>
  </si>
  <si>
    <t>-น้ำมันดีเซล น้ำมันเบนซิน  น้ำมันจารบี  น้ำมันเครื่อง</t>
  </si>
  <si>
    <t>ประเภทวัสดุวิทยาศาสตร์หรือการแพทย์</t>
  </si>
  <si>
    <t>-สำลีและผ้าพันแผล  ถุงมือ  เวชภัณฑ์  ฯลฯ</t>
  </si>
  <si>
    <t>ประเภทค่าไฟฟ้า</t>
  </si>
  <si>
    <t>ประเภทครุภัณฑ์ยานพาหนะ</t>
  </si>
  <si>
    <t>ประเภทครุภัณฑ์อื่น</t>
  </si>
  <si>
    <t>ต.ค.58-ก.ย.60</t>
  </si>
  <si>
    <t>ต.ค.58-ก.ย.61</t>
  </si>
  <si>
    <t>ต.ค.58-ก.ย.62</t>
  </si>
  <si>
    <t>ต.ค.58-ก.ย.63</t>
  </si>
  <si>
    <t>ต.ค.58-ก.ย.64</t>
  </si>
  <si>
    <t>หมวดค่าวัสดุ</t>
  </si>
  <si>
    <t>ประเภทอาหารเสริม  (นม)</t>
  </si>
  <si>
    <t>อาหารเสริม (นม) ศพด.  (นม) โรงเรียน</t>
  </si>
  <si>
    <t>หมวดเงินอุดหนุน</t>
  </si>
  <si>
    <t>ประเภทวัสดุคุรุภัณฑ์</t>
  </si>
  <si>
    <t>ค่าจัดซื้อเครื่องเล่นสนามศูนย์พัฒนาเด็กเล็ก</t>
  </si>
  <si>
    <t>วีธีพิเศษ</t>
  </si>
  <si>
    <t>-โครงการอาหารกลางวัน  โรงเรียนกระโด</t>
  </si>
  <si>
    <t>-โครงการอาหารกลางวัน  โรงเรียนตลาดปรีกี</t>
  </si>
  <si>
    <t>-ค่าจัดซื้อวัสดุก่อสร้างบ้านให้ประชาชนผู้ดอยโอกาส</t>
  </si>
  <si>
    <t>ผู้ยากไร้  และคนยากจน</t>
  </si>
  <si>
    <t>ก.พ-เม.ย.59</t>
  </si>
  <si>
    <t>งานส่งเสริมสนับสนุน</t>
  </si>
  <si>
    <t>ความเข็มแข็งของชุมชน</t>
  </si>
  <si>
    <t>เข้าลักษณะ</t>
  </si>
  <si>
    <t>-ค่าใช้จ่ายตามโครงการป้องกันและแก้ไขปัญหายาเสพฯ</t>
  </si>
  <si>
    <t>-ค่าใช้จ่ายตามโครงการส่งเสริมกลุ่มอาชีพ</t>
  </si>
  <si>
    <t>”</t>
  </si>
  <si>
    <t>พ.ย.-ธ.ค.58</t>
  </si>
  <si>
    <t>ธ.ค.58-กพ.59</t>
  </si>
  <si>
    <t>-ค่าใช้จ่ายตามโครงการส่งเสริมบทบาทสตรี</t>
  </si>
  <si>
    <t xml:space="preserve">-คชจ.สนับสนุนผลิตภัณฑ์  (OTOP) </t>
  </si>
  <si>
    <t>กพ.-พค.59</t>
  </si>
  <si>
    <t>กพ-พค.59</t>
  </si>
  <si>
    <t>-ค่าใช้จ่ายโครงการกีฬาเยาวชน</t>
  </si>
  <si>
    <t>-ค่าใช้จ่ายตามโครงการสังนักกีฬาเข้าร่วมแข่งขัน</t>
  </si>
  <si>
    <t>-ค่าใช้จ่ายในการแข่งขันกีฬาตำบล</t>
  </si>
  <si>
    <t>มี.ค.59</t>
  </si>
  <si>
    <t>เม.ย.-พ.ค.59</t>
  </si>
  <si>
    <t>เม.ย.59</t>
  </si>
  <si>
    <t>ประเภทวัสดุกีฬา</t>
  </si>
  <si>
    <t xml:space="preserve">-ค่าวัสดุอุปกรณ์การกีฬา  เช่น ลูกฟุตบอล ตะกร้อ  </t>
  </si>
  <si>
    <t>วอลเลย์บอล ตามข่าย นกหวีด  ฯลฯ</t>
  </si>
  <si>
    <t>มี.ค.-เม.ย.59</t>
  </si>
  <si>
    <t>ศาสนาวัฒนธรรมและ</t>
  </si>
  <si>
    <t>นันทนาการ</t>
  </si>
  <si>
    <t>ประเภทเกี่ยวเนื่องกับการปฏิบัติราชการที่ไม่เข้าลักษณะ</t>
  </si>
  <si>
    <t>-ค่าใช้จ่ายตามโครงการฝึกอบรมเยาวชน นำคุณธรรม</t>
  </si>
  <si>
    <t>-ค่าใช้จ่ายในการปรับปรุงศาสนสถาน</t>
  </si>
  <si>
    <t>-ค่าใช้จ่ายตามโครงการฝึกอบรมศาสนา และจริยธรรม</t>
  </si>
  <si>
    <t>ต.ค.58-กย.59</t>
  </si>
  <si>
    <t>ค่าใช้จ่ายในพิธีการทางศาสนา  วัฒนธรรม ประเภณี</t>
  </si>
  <si>
    <t>คชจ.ตามโครงการส่งเสริมประเภณีฮารีรายอ</t>
  </si>
  <si>
    <t>คชจ.ตามโครงการอาซูรอสัมพันธ์</t>
  </si>
  <si>
    <t>คชจ.ตามโครงการวันแม่</t>
  </si>
  <si>
    <t>คชจ.ตามโครงการรอมฏอน</t>
  </si>
  <si>
    <t>คชจ.ตามโครงการเมาลิดสัมพันธ์</t>
  </si>
  <si>
    <t>คชจ.ตามโครงการวันพ่อ</t>
  </si>
  <si>
    <t>คชจ.ตามโครงการฮารีรายอ(อิดิลอัฏฮา)</t>
  </si>
  <si>
    <t>คชจ.ตามโครงการฝึกอบรมเชิงปฏิบัติการและจัดการ</t>
  </si>
  <si>
    <t>เรียนการสอนคัมภีร์อัลกรุอ่าน</t>
  </si>
  <si>
    <t>ตค.-พย.59</t>
  </si>
  <si>
    <t>กค.-สค.59</t>
  </si>
  <si>
    <t>ส.ค.59</t>
  </si>
  <si>
    <t>ธค.58</t>
  </si>
  <si>
    <t>กย.59</t>
  </si>
  <si>
    <t>ตค.58-กย.59</t>
  </si>
  <si>
    <t>ประเภทค่าก่อสร้างสิ่งธารณูปโภค</t>
  </si>
  <si>
    <t xml:space="preserve">-โครงการก่อสร้างถนนคอนกรีตเสริมเหล็ก ม1 </t>
  </si>
  <si>
    <t>(สายบ้านบาบอนัน-ออกทุ่งนา)</t>
  </si>
  <si>
    <t>-โครงการก่อสร้างถนนคอนกรีตเสริมเหล็ก ม2</t>
  </si>
  <si>
    <t>(สายบ้านแบโก๊ะ-ออกทุ่งนา)</t>
  </si>
  <si>
    <t xml:space="preserve">-โครงการก่อสร้างถนนคอนกรีตเสริมเหล็ก ม.4 </t>
  </si>
  <si>
    <t>(สายบ้านโต๊ะบีลา-ตำบลวัด)</t>
  </si>
  <si>
    <t>ม.ค.-ส.ค.59</t>
  </si>
  <si>
    <t>กองโยธา</t>
  </si>
  <si>
    <t>แผนงานอุตสาหกรรมและการ</t>
  </si>
  <si>
    <t>โยธา</t>
  </si>
  <si>
    <t>90</t>
  </si>
  <si>
    <t xml:space="preserve">-โครงการก่อสร้างถนนคอนกรีตเสริมเหล็ก ม.5  </t>
  </si>
  <si>
    <t>(สายบ้านโฆ-ตำบลวัด)</t>
  </si>
  <si>
    <t>-โครงการปรับปรุงซ่อมแซมถนนหินคลุกและถนน</t>
  </si>
  <si>
    <t>ลูกรังภายในตำบล ม.1- ม.5</t>
  </si>
  <si>
    <t>-โครงการปรับภูมิทัศน์สนามสาธารณะพร้อมอุปกรณ์</t>
  </si>
  <si>
    <t>สนามกลางแจ้ง</t>
  </si>
  <si>
    <t>ม.ค.-สค.59</t>
  </si>
  <si>
    <t xml:space="preserve">-โครงการถมดินเพื่อก่อสร้างสนามสาธารณะหมู่ที่3  </t>
  </si>
  <si>
    <t>28</t>
  </si>
  <si>
    <t>29</t>
  </si>
  <si>
    <t>31</t>
  </si>
  <si>
    <t>47</t>
  </si>
  <si>
    <t>67</t>
  </si>
  <si>
    <t>68</t>
  </si>
  <si>
    <t>69</t>
  </si>
  <si>
    <t>70</t>
  </si>
  <si>
    <t>71</t>
  </si>
  <si>
    <t>72</t>
  </si>
  <si>
    <t>73</t>
  </si>
  <si>
    <r>
      <rPr>
        <b/>
        <u/>
        <sz val="13"/>
        <color theme="1"/>
        <rFont val="TH SarabunIT๙"/>
        <family val="2"/>
      </rPr>
      <t xml:space="preserve">หมวดค่าวัสดุ </t>
    </r>
    <r>
      <rPr>
        <b/>
        <sz val="13"/>
        <color theme="1"/>
        <rFont val="TH SarabunIT๙"/>
        <family val="2"/>
      </rPr>
      <t xml:space="preserve"> ประเภทวัสดุก่อสร้าง</t>
    </r>
  </si>
  <si>
    <t>ค่าใช้สอย ประเภทรายจ่ายเพื่อให้</t>
  </si>
  <si>
    <t>ได้มาซึ่งบริการ</t>
  </si>
  <si>
    <t xml:space="preserve"> - ค่ารับวารสารและสิ่งตีพิมพ์ต่างๆ</t>
  </si>
  <si>
    <t xml:space="preserve"> - ค่าเย็บหนังสือ เข้าปกหนังสือต่างๆ</t>
  </si>
  <si>
    <t xml:space="preserve"> - ค่าธรรมเนียม และค่าลงทะเบียนต่าง ๆ</t>
  </si>
  <si>
    <t>ประเภทรายจ่ายเกี่ยวกับการรับรอง</t>
  </si>
  <si>
    <t>และพิธีการ</t>
  </si>
  <si>
    <t xml:space="preserve"> - ค่ารับรองในการต้อนรับบุคคลหรือคณะ</t>
  </si>
  <si>
    <t>บุคคล</t>
  </si>
  <si>
    <t xml:space="preserve"> - ค่ารับรองในการประชุมสภาท้องถิ่น/</t>
  </si>
  <si>
    <t>คณะกรรมการ/คณะอนุกรรมการ</t>
  </si>
  <si>
    <t>บริหารงานทั่วไป/</t>
  </si>
  <si>
    <t xml:space="preserve"> - ค่าใช้จ่ายในการร่วมทำกิจกรรม แผนงาน</t>
  </si>
  <si>
    <t>โครงการต่าง ๆ ร่วมกับหน่วยงานอื่น</t>
  </si>
  <si>
    <t xml:space="preserve"> - ค่าใช้จ่ายตามโครงการจัดนิทรรศการ</t>
  </si>
  <si>
    <t>แผนการจัดหาพัสดุ  ประจำปีงบมาณ พ.ศ 2560</t>
  </si>
  <si>
    <t>ต.ค.59-ก.ย.60</t>
  </si>
  <si>
    <t xml:space="preserve"> - ค่าใช้จ่ายตามโครงการปกป้องสถาบัน</t>
  </si>
  <si>
    <t xml:space="preserve"> - ค่าใช้จ่ายตามโครงการป้องกันและปราบ</t>
  </si>
  <si>
    <t>ปรามการทุจริตและประพฤติมิชอบ</t>
  </si>
  <si>
    <t xml:space="preserve"> - ค่าใช้จ่ายตามโครงการฝึกอบรมบุคลากร</t>
  </si>
  <si>
    <t>ขององค์กร</t>
  </si>
  <si>
    <t>ศึกษาดูงาน</t>
  </si>
  <si>
    <t xml:space="preserve"> - ค่าใช้จ่ายตามโครงการฝึกอบรมและ</t>
  </si>
  <si>
    <t xml:space="preserve"> - ค่าใช้จ่ายตามโครงการสร้างความเข้าใจ</t>
  </si>
  <si>
    <t>พรบ.ข้อมูลข่าวสาร พ.ศ. 2540</t>
  </si>
  <si>
    <t xml:space="preserve"> - ค่าใช้จ่ายตามโครงการ อบต.เคลื่อนที่/</t>
  </si>
  <si>
    <t>พบประชาชน</t>
  </si>
  <si>
    <t xml:space="preserve"> -ค่าใช้จ่ายในการเดินทางไปราชการ</t>
  </si>
  <si>
    <t xml:space="preserve"> - ค่าใช้จ่ายในการเลือกตั้ง</t>
  </si>
  <si>
    <t xml:space="preserve"> - ค่าบำรุงรักษาและซ่อมแซม</t>
  </si>
  <si>
    <t xml:space="preserve"> - ค่าใช้จ่ายตามโครงการป้องกันและลด</t>
  </si>
  <si>
    <t>อุบัติเหตุ</t>
  </si>
  <si>
    <t xml:space="preserve"> - ค่าใช้จ่ายกิจการ อปพร.</t>
  </si>
  <si>
    <t xml:space="preserve"> - ค่าใช้จ่ายตามโครงการป้องกันและ</t>
  </si>
  <si>
    <t>บรรเทาสาธารณภัย</t>
  </si>
  <si>
    <t>การรักษาความสงบ</t>
  </si>
  <si>
    <t>ภายในงานบริหารทั่วไป</t>
  </si>
  <si>
    <t>เกี่ยวกับ/รักษาความ</t>
  </si>
  <si>
    <t>สงบภายในการรักษา</t>
  </si>
  <si>
    <t>ความสงบภายใน/</t>
  </si>
  <si>
    <t>งานป้องกันฝ่ายพลเรือน</t>
  </si>
  <si>
    <t>และระงับอัคคีภัย</t>
  </si>
  <si>
    <t xml:space="preserve"> - ค่าใช้จ่ายตามโครงการอบรมหน่วย</t>
  </si>
  <si>
    <t>กู้ชีพ กู้ภัย (ผู้ปฏิบัติการฉุกเฉินเบื้องต้น)</t>
  </si>
  <si>
    <t>สาธารณสุข/บริการ</t>
  </si>
  <si>
    <t>สาธารณสุขและงาน</t>
  </si>
  <si>
    <t>สาธารณสุขอื่น</t>
  </si>
  <si>
    <t xml:space="preserve"> - ค่าใช้จ่ายตามโครงการป้องกันและเฝ้า</t>
  </si>
  <si>
    <t xml:space="preserve">ระวังโรคติดต่อต่างๆ </t>
  </si>
  <si>
    <t xml:space="preserve"> - ค่าใช้จ่ายตามโครงการเวทีประชาคม</t>
  </si>
  <si>
    <t>สร้างความเข้มแข็งของ</t>
  </si>
  <si>
    <t xml:space="preserve"> - ค่าใช้จ่ายตามโครงการปรับปรุงภูมิทัศน์</t>
  </si>
  <si>
    <t>ภายในตำบลและบริเวณที่ทำการ</t>
  </si>
  <si>
    <t xml:space="preserve"> - ค่าใช้จ่ายตามโครงการปลูกต้นไม้เพิ่ม</t>
  </si>
  <si>
    <t>พื้นที่สีเขียว</t>
  </si>
  <si>
    <t>ชุมชน/บริหารทั่วไป</t>
  </si>
  <si>
    <t>เกี่ยวกับสร้างความเข้ม</t>
  </si>
  <si>
    <t>แข็งของชุมชน</t>
  </si>
  <si>
    <t>ประเภทรายจ่ายเพื่อบำรุงรักษาหรือซ่อม</t>
  </si>
  <si>
    <t>แซมทรัพย์สิน</t>
  </si>
  <si>
    <t xml:space="preserve"> - เครื่องคอมพิวเตอร์</t>
  </si>
  <si>
    <t xml:space="preserve"> - เครื่องถ่าย</t>
  </si>
  <si>
    <t>บริหารทั่วไป</t>
  </si>
  <si>
    <t xml:space="preserve"> - กระดาษ ปากกา</t>
  </si>
  <si>
    <t xml:space="preserve"> - หมึก  แฟ้ม หมึกโรเนียว</t>
  </si>
  <si>
    <t xml:space="preserve"> - แปรง ไม้กวาด ผงซักฟอก</t>
  </si>
  <si>
    <t>ประเภทวัสดุยานพาหนะและขนส่ง</t>
  </si>
  <si>
    <t xml:space="preserve"> - น้ำมันดีเซล</t>
  </si>
  <si>
    <t xml:space="preserve"> - น้ำมันเบนซิน</t>
  </si>
  <si>
    <t xml:space="preserve"> - น้ำมันจารบี</t>
  </si>
  <si>
    <t xml:space="preserve"> - น้ำมันเครื่อง</t>
  </si>
  <si>
    <t>ประเภทวัสดุโฆษณาและเผยแพร่</t>
  </si>
  <si>
    <t xml:space="preserve"> - สำลีและผ้าพันแผล</t>
  </si>
  <si>
    <t xml:space="preserve"> - ถุงมือ เวชภัณฑ์ ฯลฯ</t>
  </si>
  <si>
    <t>การเกษตร/ส่งเสริมการ</t>
  </si>
  <si>
    <t xml:space="preserve">ตกลงราคา </t>
  </si>
  <si>
    <t xml:space="preserve"> - แผ่นหรือจานบันทึกข้อมูล</t>
  </si>
  <si>
    <t xml:space="preserve"> - เมาส์ โปรแกรมและอื่น ๆ</t>
  </si>
  <si>
    <t>ประเภทค่าน้ำประปา ค่าน้ำบาดาล</t>
  </si>
  <si>
    <t>(จัดซื้อเครื่องคอมพิวเตอร์พร้อมอุปกรณ์)</t>
  </si>
  <si>
    <t xml:space="preserve"> ต.ค.๕9- ก.ย60</t>
  </si>
  <si>
    <t>ประเภทรายจ่ายเพื่อให้ได้มาซึ่งบริการ</t>
  </si>
  <si>
    <t>-ค่าธรรมเนียม</t>
  </si>
  <si>
    <t>-ค่าลงทะเบียน</t>
  </si>
  <si>
    <t>-ค่าโฆษณาประชาสัมพันธ์</t>
  </si>
  <si>
    <t>-ค่าจ้างเหมาบริการ</t>
  </si>
  <si>
    <t>-ค่าจ้างเหมาในการจัดทำสิ่งของต่าง</t>
  </si>
  <si>
    <t>งานบริหารงานคลัง</t>
  </si>
  <si>
    <t>รายจ่ายเกี่ยวเนื่องกับการปฏิบัติราชการ</t>
  </si>
  <si>
    <t>ที่ไม่เข้าลักษณะรายจ่ายหมวดอื่นๆ</t>
  </si>
  <si>
    <t>-เพื่อเป็นค่าใช้จ่ายในการจัดทำแผนที่ภาษี</t>
  </si>
  <si>
    <t>-เพื่อจ่ายเป็นค่าเบี้ยเลี้ยงค่าพาหนะค่าเช่าที่</t>
  </si>
  <si>
    <t>พักและค่าใช้จ่ายอื่นๆ ในการเดินทางและ</t>
  </si>
  <si>
    <t>พนักงานจ้าง</t>
  </si>
  <si>
    <t>เพื่อจ่ายเป็นค่าบำรุงรักษาหรือซ่อมแซม</t>
  </si>
  <si>
    <t xml:space="preserve">ครุภัณฑ์หรือทรัพย์สินอื่นๆ เช่นวัสดุต่างๆ  </t>
  </si>
  <si>
    <t xml:space="preserve"> ต.ค.59-ก.ย.60</t>
  </si>
  <si>
    <t xml:space="preserve"> - ค่าธรรมเนียม และค่าลงทะเบียน</t>
  </si>
  <si>
    <t>ประเภทรายจ่ายเกี่ยวเนื่องกับการปฎิบัติ</t>
  </si>
  <si>
    <t xml:space="preserve"> - ค่าใช้จ่ายในการเดินทางไปราชการ</t>
  </si>
  <si>
    <t xml:space="preserve"> - ค่าใช้จ่ายในการบำรุงรักษาและซ่อมแซม</t>
  </si>
  <si>
    <t xml:space="preserve">หมวดค่าวัสดุ  </t>
  </si>
  <si>
    <t xml:space="preserve"> - ค่าวัสดุโฆษณาและเผยแพร่  เช่น ค่าฟิล์ม</t>
  </si>
  <si>
    <t xml:space="preserve">พู่กันและสีกระดาษเขียนโปสเตอร์  </t>
  </si>
  <si>
    <t xml:space="preserve"> เอกสาร  ยางลบ ดินสอ ฯลฯ </t>
  </si>
  <si>
    <t xml:space="preserve"> - ค่าวัสดุการปฏิบัติงานราชการ  เช่น </t>
  </si>
  <si>
    <t>กระดาษ ปากกา  หมึก  แฟ้ม  ตะแกรง</t>
  </si>
  <si>
    <t xml:space="preserve"> - ค่าวัสดุคอมพิวเตอร์  เช่น แผ่น หรือจาน</t>
  </si>
  <si>
    <t>ข้อมูล  เมาส์  ตลับผงหมึกเลเซอร์ เมมโมรี่</t>
  </si>
  <si>
    <t>ประเภทค่าสาธารณูปโภค</t>
  </si>
  <si>
    <t xml:space="preserve"> - ค่าบริการไปรษณีย์</t>
  </si>
  <si>
    <t>หมวดค่าครุภัณฑ์</t>
  </si>
  <si>
    <t xml:space="preserve"> - คอมพิวเตอร์พร้อมอุปกรณ์</t>
  </si>
  <si>
    <t>รายได้เพื่อให้ได้มาซึ่งบริการ</t>
  </si>
  <si>
    <t xml:space="preserve"> - ค่าธรรมเนียมและค่าลงทะเบียน</t>
  </si>
  <si>
    <t xml:space="preserve"> - ค่าใช้จ่ายโครงการงานวันเด็กปี2560</t>
  </si>
  <si>
    <t>กองการศึกษา</t>
  </si>
  <si>
    <t>- ค่าใช้จ่ายโครงการสนับสนุนกิจกรรม</t>
  </si>
  <si>
    <t>สถานศึกษา</t>
  </si>
  <si>
    <t xml:space="preserve"> - ค่าใช้จ่ายโครงการปรับปรุงภูมิทัศน์</t>
  </si>
  <si>
    <t xml:space="preserve"> บริเวณรอบๆ ศูนย์พัฒนาเด็กเล็ก</t>
  </si>
  <si>
    <t xml:space="preserve"> - ค่าใช้จ่ายเดินทางไปราชการ</t>
  </si>
  <si>
    <t>ประเภทอาหารเสริม (นม)</t>
  </si>
  <si>
    <t xml:space="preserve"> - ค่าอาหารเสริม ( นม ) ศพด.</t>
  </si>
  <si>
    <t xml:space="preserve"> - ค่าอาหารเสริม ( นม ) โรงเรียน</t>
  </si>
  <si>
    <t>ประเภทค่าวัสดุคุรุภัณฑ์</t>
  </si>
  <si>
    <t>- ค่าจัดซื้อเครื่องเล่นสนามศูนย์พัฒนา</t>
  </si>
  <si>
    <t>ค่าที่ดินและสิ่งก่อสร้าง</t>
  </si>
  <si>
    <t xml:space="preserve"> - โครงการต่อเติมศูนย์พัฒนาเด็กเล็ก</t>
  </si>
  <si>
    <t>ประเภทเงินอุดหนุนส่วนราชการ</t>
  </si>
  <si>
    <t>- โครงการอาหารกลางวัน โรงเรียนกระโด</t>
  </si>
  <si>
    <t>- โครงการอาหารกลางวันโรงเรียน</t>
  </si>
  <si>
    <t>ตลาดปรีกี</t>
  </si>
  <si>
    <t>- ค่าจัดซื้อวัดุก่อสร้างบ้านให้ประชาชน</t>
  </si>
  <si>
    <t>ผู้ด้อยโอกาส ผู้ยากไร้ และคนยากจน</t>
  </si>
  <si>
    <t>ความแข็มแข็งของชุมชุน</t>
  </si>
  <si>
    <t>ราชการที่ไม่เข้าลักษณะ</t>
  </si>
  <si>
    <t xml:space="preserve"> - ค่าใช้จ่ายตามโครงการมหกรรมของดี</t>
  </si>
  <si>
    <t xml:space="preserve">    ตำบลกระโด</t>
  </si>
  <si>
    <t>- ค่าใช้จ่ายตามโครงการป้องกันและแก้ไข</t>
  </si>
  <si>
    <t>ปัญหายาเสพติด</t>
  </si>
  <si>
    <t>33</t>
  </si>
  <si>
    <t xml:space="preserve"> - ค่าใช้จ่ายตามโครงการส่งเสริมกลุ่มอาชีพ</t>
  </si>
  <si>
    <t xml:space="preserve"> - ค่าใช้จ่ายตามโครงการส่งเสริมบทบามสตรี</t>
  </si>
  <si>
    <t>- ค่าใช้จ่ายตามโครงการสนับสนุน</t>
  </si>
  <si>
    <t>หนึ่งตำบลหนึ่งผลิตภัณฑ์ (OTOP)</t>
  </si>
  <si>
    <t xml:space="preserve"> - ค่าลงทะเบียนตามโครงการป้องกันและ</t>
  </si>
  <si>
    <t xml:space="preserve"> แก้ไขปัญหายาเสพติด</t>
  </si>
  <si>
    <t>แผนงานการศาสนาวัฒนธรรม</t>
  </si>
  <si>
    <t>- ค่าใช้จ่ายโครงการกีฬาเยาวชน</t>
  </si>
  <si>
    <t xml:space="preserve"> - ค่าใช้จ่ายตามโครงการส่งนักกีฬาเข้า</t>
  </si>
  <si>
    <t>ร่วมแข่งขันกีฬาระดับอำเภอและจังหวัด</t>
  </si>
  <si>
    <t>- ค่าใช้จ่ายในการแข่งขันกีฬาตำบล</t>
  </si>
  <si>
    <t>ม.ค 60</t>
  </si>
  <si>
    <t>ม.ค59- ก.ย60</t>
  </si>
  <si>
    <t>ม.ค.๕9- ก.ย60</t>
  </si>
  <si>
    <t>พ.ย59-ธ.ค59</t>
  </si>
  <si>
    <t xml:space="preserve"> ธ.ค.๕9- ก.ย60</t>
  </si>
  <si>
    <t>ก.พ60-พ.ค60</t>
  </si>
  <si>
    <t>มี.ค60</t>
  </si>
  <si>
    <t>เม.ย60-พ.ค60</t>
  </si>
  <si>
    <t>เม.ย60</t>
  </si>
  <si>
    <t>มี.ค60-เม.ย60</t>
  </si>
  <si>
    <t xml:space="preserve"> ประเภทค่าวัสดุกีฬา</t>
  </si>
  <si>
    <t>- ค่าวัสดุอุปกรณ์การกีฬา เช่น ลูกฟุตบอล</t>
  </si>
  <si>
    <t>60,000.00</t>
  </si>
  <si>
    <t>ตะกร้อ วอลเลย์บอล ตาข่าย นกหวีด ฯลฯ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</si>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</sst>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8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UPC"/>
      <family val="1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i/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sz val="12"/>
      <color theme="1"/>
      <name val="TH SarabunIT๙"/>
      <family val="2"/>
    </font>
    <font>
      <b/>
      <u/>
      <sz val="13"/>
      <color theme="1"/>
      <name val="TH SarabunIT๙"/>
      <family val="2"/>
    </font>
    <font>
      <sz val="13"/>
      <color theme="1"/>
      <name val="Calibri"/>
      <family val="2"/>
    </font>
    <font>
      <sz val="13"/>
      <color theme="1"/>
      <name val="AngsanaUPC"/>
      <family val="1"/>
    </font>
    <font>
      <i/>
      <sz val="13"/>
      <color theme="1"/>
      <name val="TH SarabunIT๙"/>
      <family val="2"/>
    </font>
    <font>
      <sz val="13"/>
      <name val="TH SarabunIT๙"/>
      <family val="2"/>
    </font>
    <font>
      <sz val="13"/>
      <color theme="0"/>
      <name val="TH SarabunIT๙"/>
      <family val="2"/>
    </font>
    <font>
      <b/>
      <sz val="13"/>
      <name val="TH SarabunIT๙"/>
      <family val="2"/>
    </font>
    <font>
      <b/>
      <u/>
      <sz val="13"/>
      <name val="TH SarabunIT๙"/>
      <family val="2"/>
    </font>
    <font>
      <b/>
      <u/>
      <sz val="12"/>
      <name val="TH SarabunIT๙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3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5" fillId="0" borderId="0" xfId="0" applyFont="1"/>
    <xf numFmtId="49" fontId="5" fillId="0" borderId="7" xfId="0" applyNumberFormat="1" applyFont="1" applyBorder="1"/>
    <xf numFmtId="49" fontId="5" fillId="0" borderId="0" xfId="0" applyNumberFormat="1" applyFont="1"/>
    <xf numFmtId="49" fontId="5" fillId="0" borderId="3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4" xfId="0" applyNumberFormat="1" applyFont="1" applyBorder="1"/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7" xfId="0" applyNumberFormat="1" applyFont="1" applyBorder="1"/>
    <xf numFmtId="49" fontId="5" fillId="0" borderId="7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/>
    <xf numFmtId="0" fontId="5" fillId="0" borderId="8" xfId="0" applyFont="1" applyBorder="1"/>
    <xf numFmtId="0" fontId="5" fillId="0" borderId="0" xfId="0" applyFont="1" applyBorder="1"/>
    <xf numFmtId="49" fontId="5" fillId="0" borderId="2" xfId="0" applyNumberFormat="1" applyFont="1" applyBorder="1"/>
    <xf numFmtId="0" fontId="5" fillId="0" borderId="7" xfId="0" applyFont="1" applyBorder="1"/>
    <xf numFmtId="49" fontId="5" fillId="0" borderId="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8" xfId="0" applyNumberFormat="1" applyFont="1" applyBorder="1" applyAlignment="1"/>
    <xf numFmtId="49" fontId="5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5" fillId="0" borderId="9" xfId="0" applyFont="1" applyBorder="1"/>
    <xf numFmtId="49" fontId="5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49" fontId="5" fillId="0" borderId="9" xfId="0" applyNumberFormat="1" applyFont="1" applyBorder="1" applyAlignment="1"/>
    <xf numFmtId="17" fontId="5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8" xfId="0" applyNumberFormat="1" applyFont="1" applyBorder="1"/>
    <xf numFmtId="49" fontId="5" fillId="0" borderId="12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8" fillId="0" borderId="2" xfId="0" applyFont="1" applyBorder="1"/>
    <xf numFmtId="49" fontId="8" fillId="0" borderId="8" xfId="0" applyNumberFormat="1" applyFont="1" applyBorder="1"/>
    <xf numFmtId="49" fontId="5" fillId="0" borderId="9" xfId="0" applyNumberFormat="1" applyFont="1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49" fontId="0" fillId="0" borderId="0" xfId="0" applyNumberFormat="1"/>
    <xf numFmtId="0" fontId="4" fillId="0" borderId="2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4" xfId="0" applyFont="1" applyBorder="1"/>
    <xf numFmtId="49" fontId="5" fillId="0" borderId="0" xfId="0" applyNumberFormat="1" applyFont="1" applyBorder="1" applyAlignment="1">
      <alignment horizontal="center"/>
    </xf>
    <xf numFmtId="49" fontId="8" fillId="0" borderId="7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 applyBorder="1"/>
    <xf numFmtId="49" fontId="2" fillId="0" borderId="12" xfId="0" applyNumberFormat="1" applyFont="1" applyBorder="1"/>
    <xf numFmtId="0" fontId="4" fillId="0" borderId="0" xfId="0" applyFont="1" applyBorder="1"/>
    <xf numFmtId="0" fontId="0" fillId="0" borderId="0" xfId="0" applyBorder="1"/>
    <xf numFmtId="0" fontId="12" fillId="0" borderId="7" xfId="0" applyFont="1" applyBorder="1"/>
    <xf numFmtId="0" fontId="12" fillId="0" borderId="0" xfId="0" applyFont="1"/>
    <xf numFmtId="0" fontId="12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5" fillId="0" borderId="2" xfId="0" applyNumberFormat="1" applyFont="1" applyBorder="1"/>
    <xf numFmtId="0" fontId="11" fillId="0" borderId="7" xfId="0" applyFont="1" applyBorder="1"/>
    <xf numFmtId="3" fontId="5" fillId="0" borderId="0" xfId="0" applyNumberFormat="1" applyFont="1" applyBorder="1"/>
    <xf numFmtId="3" fontId="5" fillId="0" borderId="0" xfId="0" applyNumberFormat="1" applyFont="1"/>
    <xf numFmtId="49" fontId="4" fillId="0" borderId="0" xfId="0" applyNumberFormat="1" applyFont="1" applyBorder="1" applyAlignment="1"/>
    <xf numFmtId="0" fontId="5" fillId="0" borderId="12" xfId="0" applyFont="1" applyBorder="1"/>
    <xf numFmtId="0" fontId="12" fillId="0" borderId="0" xfId="0" applyFont="1" applyBorder="1"/>
    <xf numFmtId="3" fontId="4" fillId="0" borderId="0" xfId="0" applyNumberFormat="1" applyFont="1"/>
    <xf numFmtId="0" fontId="5" fillId="0" borderId="12" xfId="0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Border="1"/>
    <xf numFmtId="0" fontId="4" fillId="0" borderId="12" xfId="0" applyFont="1" applyBorder="1"/>
    <xf numFmtId="0" fontId="8" fillId="0" borderId="8" xfId="0" applyFont="1" applyBorder="1"/>
    <xf numFmtId="49" fontId="5" fillId="0" borderId="7" xfId="0" applyNumberFormat="1" applyFont="1" applyBorder="1" applyAlignment="1"/>
    <xf numFmtId="49" fontId="5" fillId="0" borderId="7" xfId="0" applyNumberFormat="1" applyFont="1" applyBorder="1" applyAlignment="1">
      <alignment horizontal="left"/>
    </xf>
    <xf numFmtId="0" fontId="8" fillId="0" borderId="3" xfId="0" applyFont="1" applyBorder="1" applyAlignment="1"/>
    <xf numFmtId="0" fontId="4" fillId="0" borderId="0" xfId="0" applyFont="1" applyBorder="1" applyAlignment="1">
      <alignment horizontal="center"/>
    </xf>
    <xf numFmtId="0" fontId="0" fillId="0" borderId="4" xfId="0" applyBorder="1"/>
    <xf numFmtId="49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14" fillId="0" borderId="3" xfId="0" applyNumberFormat="1" applyFont="1" applyBorder="1"/>
    <xf numFmtId="49" fontId="15" fillId="0" borderId="7" xfId="0" applyNumberFormat="1" applyFont="1" applyBorder="1"/>
    <xf numFmtId="49" fontId="8" fillId="0" borderId="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/>
    <xf numFmtId="49" fontId="15" fillId="0" borderId="0" xfId="0" applyNumberFormat="1" applyFont="1"/>
    <xf numFmtId="0" fontId="4" fillId="0" borderId="8" xfId="0" applyFont="1" applyBorder="1"/>
    <xf numFmtId="49" fontId="4" fillId="0" borderId="8" xfId="0" applyNumberFormat="1" applyFont="1" applyBorder="1"/>
    <xf numFmtId="49" fontId="0" fillId="0" borderId="7" xfId="0" applyNumberFormat="1" applyBorder="1"/>
    <xf numFmtId="49" fontId="4" fillId="0" borderId="0" xfId="0" applyNumberFormat="1" applyFont="1" applyBorder="1"/>
    <xf numFmtId="49" fontId="0" fillId="0" borderId="0" xfId="0" applyNumberFormat="1" applyBorder="1"/>
    <xf numFmtId="49" fontId="4" fillId="0" borderId="3" xfId="0" applyNumberFormat="1" applyFont="1" applyBorder="1"/>
    <xf numFmtId="49" fontId="4" fillId="0" borderId="9" xfId="0" applyNumberFormat="1" applyFont="1" applyBorder="1"/>
    <xf numFmtId="49" fontId="0" fillId="0" borderId="3" xfId="0" applyNumberFormat="1" applyBorder="1"/>
    <xf numFmtId="17" fontId="5" fillId="0" borderId="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3" xfId="0" applyNumberFormat="1" applyFont="1" applyBorder="1"/>
    <xf numFmtId="49" fontId="4" fillId="0" borderId="4" xfId="0" applyNumberFormat="1" applyFont="1" applyBorder="1"/>
    <xf numFmtId="49" fontId="4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right"/>
    </xf>
    <xf numFmtId="49" fontId="16" fillId="0" borderId="7" xfId="0" applyNumberFormat="1" applyFont="1" applyBorder="1"/>
    <xf numFmtId="49" fontId="16" fillId="0" borderId="7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4" fontId="16" fillId="0" borderId="0" xfId="0" applyNumberFormat="1" applyFont="1" applyBorder="1"/>
    <xf numFmtId="49" fontId="16" fillId="0" borderId="0" xfId="0" applyNumberFormat="1" applyFont="1" applyBorder="1"/>
    <xf numFmtId="0" fontId="17" fillId="0" borderId="2" xfId="0" applyFont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49" fontId="17" fillId="0" borderId="7" xfId="0" applyNumberFormat="1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" fontId="16" fillId="0" borderId="7" xfId="0" applyNumberFormat="1" applyFont="1" applyBorder="1"/>
    <xf numFmtId="0" fontId="16" fillId="0" borderId="7" xfId="0" applyFont="1" applyBorder="1"/>
    <xf numFmtId="49" fontId="16" fillId="0" borderId="7" xfId="1" applyNumberFormat="1" applyFont="1" applyBorder="1" applyAlignment="1">
      <alignment horizontal="right"/>
    </xf>
    <xf numFmtId="43" fontId="16" fillId="0" borderId="7" xfId="1" applyNumberFormat="1" applyFont="1" applyBorder="1"/>
    <xf numFmtId="49" fontId="16" fillId="0" borderId="3" xfId="0" applyNumberFormat="1" applyFont="1" applyBorder="1"/>
    <xf numFmtId="4" fontId="16" fillId="0" borderId="0" xfId="0" applyNumberFormat="1" applyFont="1"/>
    <xf numFmtId="49" fontId="16" fillId="0" borderId="12" xfId="0" applyNumberFormat="1" applyFont="1" applyBorder="1"/>
    <xf numFmtId="43" fontId="16" fillId="0" borderId="7" xfId="1" applyFont="1" applyBorder="1" applyAlignment="1">
      <alignment horizontal="right"/>
    </xf>
    <xf numFmtId="3" fontId="16" fillId="0" borderId="0" xfId="0" applyNumberFormat="1" applyFont="1"/>
    <xf numFmtId="49" fontId="16" fillId="0" borderId="4" xfId="0" applyNumberFormat="1" applyFont="1" applyBorder="1"/>
    <xf numFmtId="3" fontId="16" fillId="0" borderId="0" xfId="0" applyNumberFormat="1" applyFont="1" applyBorder="1"/>
    <xf numFmtId="43" fontId="16" fillId="0" borderId="7" xfId="1" applyNumberFormat="1" applyFont="1" applyBorder="1" applyAlignment="1">
      <alignment horizontal="right"/>
    </xf>
    <xf numFmtId="49" fontId="16" fillId="0" borderId="0" xfId="0" applyNumberFormat="1" applyFont="1" applyAlignment="1">
      <alignment horizontal="right"/>
    </xf>
    <xf numFmtId="0" fontId="18" fillId="0" borderId="0" xfId="0" applyFont="1"/>
    <xf numFmtId="43" fontId="16" fillId="0" borderId="0" xfId="1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7" xfId="0" applyNumberFormat="1" applyFont="1" applyFill="1" applyBorder="1"/>
    <xf numFmtId="49" fontId="5" fillId="0" borderId="7" xfId="0" applyNumberFormat="1" applyFont="1" applyFill="1" applyBorder="1" applyAlignment="1">
      <alignment horizontal="center"/>
    </xf>
    <xf numFmtId="62" fontId="16" fillId="0" borderId="0" xfId="0" applyNumberFormat="1" applyFont="1" applyBorder="1"/>
    <xf numFmtId="49" fontId="0" fillId="0" borderId="13" xfId="0" applyNumberFormat="1" applyBorder="1"/>
    <xf numFmtId="59" fontId="5" fillId="0" borderId="2" xfId="0" applyNumberFormat="1" applyFont="1" applyBorder="1" applyAlignment="1">
      <alignment horizontal="center"/>
    </xf>
    <xf numFmtId="59" fontId="5" fillId="0" borderId="7" xfId="0" applyNumberFormat="1" applyFont="1" applyBorder="1" applyAlignment="1">
      <alignment horizontal="center"/>
    </xf>
    <xf numFmtId="59" fontId="13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5" fillId="0" borderId="15" xfId="0" applyNumberFormat="1" applyFont="1" applyBorder="1"/>
    <xf numFmtId="49" fontId="18" fillId="0" borderId="0" xfId="0" applyNumberFormat="1" applyFont="1" applyBorder="1"/>
    <xf numFmtId="49" fontId="8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/>
    <xf numFmtId="49" fontId="0" fillId="0" borderId="4" xfId="0" applyNumberFormat="1" applyBorder="1"/>
    <xf numFmtId="49" fontId="18" fillId="0" borderId="4" xfId="0" applyNumberFormat="1" applyFont="1" applyBorder="1"/>
    <xf numFmtId="0" fontId="0" fillId="0" borderId="12" xfId="0" applyBorder="1"/>
    <xf numFmtId="4" fontId="16" fillId="0" borderId="7" xfId="0" applyNumberFormat="1" applyFont="1" applyBorder="1" applyAlignment="1">
      <alignment horizontal="right"/>
    </xf>
    <xf numFmtId="4" fontId="16" fillId="0" borderId="2" xfId="0" applyNumberFormat="1" applyFont="1" applyBorder="1"/>
    <xf numFmtId="49" fontId="16" fillId="0" borderId="8" xfId="0" applyNumberFormat="1" applyFont="1" applyBorder="1"/>
    <xf numFmtId="4" fontId="16" fillId="0" borderId="8" xfId="0" applyNumberFormat="1" applyFont="1" applyBorder="1" applyAlignment="1">
      <alignment horizontal="right"/>
    </xf>
    <xf numFmtId="59" fontId="0" fillId="0" borderId="0" xfId="0" applyNumberFormat="1" applyBorder="1"/>
    <xf numFmtId="0" fontId="16" fillId="0" borderId="2" xfId="0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/>
    <xf numFmtId="0" fontId="16" fillId="0" borderId="7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/>
    <xf numFmtId="49" fontId="20" fillId="0" borderId="3" xfId="0" applyNumberFormat="1" applyFont="1" applyBorder="1"/>
    <xf numFmtId="49" fontId="16" fillId="0" borderId="9" xfId="0" applyNumberFormat="1" applyFont="1" applyBorder="1"/>
    <xf numFmtId="0" fontId="16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/>
    <xf numFmtId="0" fontId="20" fillId="0" borderId="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" xfId="0" applyFont="1" applyBorder="1"/>
    <xf numFmtId="0" fontId="20" fillId="0" borderId="0" xfId="0" applyFont="1"/>
    <xf numFmtId="49" fontId="20" fillId="0" borderId="7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7" xfId="0" applyNumberFormat="1" applyFont="1" applyBorder="1"/>
    <xf numFmtId="49" fontId="20" fillId="0" borderId="0" xfId="0" applyNumberFormat="1" applyFont="1"/>
    <xf numFmtId="49" fontId="20" fillId="0" borderId="12" xfId="0" applyNumberFormat="1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49" fontId="21" fillId="0" borderId="8" xfId="0" applyNumberFormat="1" applyFont="1" applyBorder="1"/>
    <xf numFmtId="49" fontId="20" fillId="0" borderId="0" xfId="0" applyNumberFormat="1" applyFont="1" applyBorder="1"/>
    <xf numFmtId="49" fontId="20" fillId="0" borderId="0" xfId="0" applyNumberFormat="1" applyFont="1" applyAlignment="1">
      <alignment horizontal="center"/>
    </xf>
    <xf numFmtId="49" fontId="20" fillId="0" borderId="8" xfId="0" applyNumberFormat="1" applyFont="1" applyBorder="1"/>
    <xf numFmtId="17" fontId="20" fillId="0" borderId="0" xfId="0" applyNumberFormat="1" applyFont="1" applyAlignment="1">
      <alignment horizontal="center"/>
    </xf>
    <xf numFmtId="0" fontId="20" fillId="0" borderId="0" xfId="0" applyFont="1" applyBorder="1"/>
    <xf numFmtId="0" fontId="20" fillId="0" borderId="12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4" xfId="0" applyNumberFormat="1" applyFont="1" applyBorder="1"/>
    <xf numFmtId="49" fontId="20" fillId="0" borderId="9" xfId="0" applyNumberFormat="1" applyFont="1" applyBorder="1"/>
    <xf numFmtId="49" fontId="20" fillId="0" borderId="9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2" xfId="0" applyNumberFormat="1" applyFont="1" applyBorder="1"/>
    <xf numFmtId="49" fontId="14" fillId="0" borderId="7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7" xfId="0" applyNumberFormat="1" applyFont="1" applyBorder="1"/>
    <xf numFmtId="49" fontId="14" fillId="0" borderId="0" xfId="0" applyNumberFormat="1" applyFont="1" applyBorder="1"/>
    <xf numFmtId="49" fontId="14" fillId="0" borderId="0" xfId="0" applyNumberFormat="1" applyFont="1"/>
    <xf numFmtId="0" fontId="22" fillId="0" borderId="0" xfId="0" applyFont="1"/>
    <xf numFmtId="49" fontId="14" fillId="0" borderId="12" xfId="0" applyNumberFormat="1" applyFont="1" applyBorder="1"/>
    <xf numFmtId="49" fontId="14" fillId="0" borderId="8" xfId="0" applyNumberFormat="1" applyFont="1" applyBorder="1"/>
    <xf numFmtId="49" fontId="23" fillId="0" borderId="8" xfId="0" applyNumberFormat="1" applyFont="1" applyBorder="1"/>
    <xf numFmtId="0" fontId="14" fillId="0" borderId="7" xfId="0" applyFont="1" applyBorder="1" applyAlignment="1">
      <alignment horizontal="center"/>
    </xf>
    <xf numFmtId="49" fontId="23" fillId="0" borderId="7" xfId="0" applyNumberFormat="1" applyFont="1" applyBorder="1"/>
    <xf numFmtId="49" fontId="14" fillId="0" borderId="3" xfId="0" applyNumberFormat="1" applyFont="1" applyBorder="1" applyAlignment="1">
      <alignment horizontal="center"/>
    </xf>
    <xf numFmtId="49" fontId="14" fillId="0" borderId="9" xfId="0" applyNumberFormat="1" applyFont="1" applyBorder="1"/>
    <xf numFmtId="49" fontId="14" fillId="0" borderId="4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/>
    </xf>
    <xf numFmtId="49" fontId="22" fillId="0" borderId="0" xfId="0" applyNumberFormat="1" applyFont="1"/>
    <xf numFmtId="49" fontId="23" fillId="0" borderId="12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/>
    </xf>
    <xf numFmtId="49" fontId="23" fillId="0" borderId="8" xfId="0" applyNumberFormat="1" applyFont="1" applyBorder="1" applyAlignment="1">
      <alignment horizontal="left" vertical="center"/>
    </xf>
    <xf numFmtId="49" fontId="21" fillId="0" borderId="7" xfId="0" applyNumberFormat="1" applyFont="1" applyBorder="1"/>
    <xf numFmtId="49" fontId="21" fillId="0" borderId="7" xfId="0" applyNumberFormat="1" applyFont="1" applyBorder="1" applyAlignment="1">
      <alignment horizontal="center"/>
    </xf>
    <xf numFmtId="0" fontId="18" fillId="0" borderId="7" xfId="0" applyFont="1" applyBorder="1"/>
    <xf numFmtId="49" fontId="18" fillId="0" borderId="7" xfId="0" applyNumberFormat="1" applyFont="1" applyBorder="1"/>
    <xf numFmtId="49" fontId="18" fillId="0" borderId="3" xfId="0" applyNumberFormat="1" applyFont="1" applyBorder="1"/>
    <xf numFmtId="0" fontId="18" fillId="0" borderId="3" xfId="0" applyFont="1" applyBorder="1"/>
    <xf numFmtId="0" fontId="16" fillId="0" borderId="3" xfId="0" applyFont="1" applyBorder="1" applyAlignment="1">
      <alignment horizontal="center"/>
    </xf>
    <xf numFmtId="49" fontId="21" fillId="0" borderId="7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49" fontId="23" fillId="0" borderId="7" xfId="0" applyNumberFormat="1" applyFont="1" applyBorder="1" applyAlignment="1">
      <alignment horizontal="left" vertical="center"/>
    </xf>
    <xf numFmtId="49" fontId="24" fillId="0" borderId="8" xfId="0" applyNumberFormat="1" applyFont="1" applyBorder="1" applyAlignment="1">
      <alignment horizontal="left" vertical="center"/>
    </xf>
    <xf numFmtId="0" fontId="16" fillId="0" borderId="12" xfId="0" applyFont="1" applyBorder="1"/>
    <xf numFmtId="0" fontId="16" fillId="0" borderId="0" xfId="0" applyFont="1" applyBorder="1"/>
    <xf numFmtId="2" fontId="16" fillId="0" borderId="0" xfId="0" applyNumberFormat="1" applyFont="1"/>
    <xf numFmtId="2" fontId="21" fillId="0" borderId="1" xfId="0" applyNumberFormat="1" applyFont="1" applyBorder="1" applyAlignment="1">
      <alignment horizontal="right"/>
    </xf>
    <xf numFmtId="2" fontId="20" fillId="0" borderId="2" xfId="0" applyNumberFormat="1" applyFont="1" applyBorder="1"/>
    <xf numFmtId="2" fontId="20" fillId="0" borderId="7" xfId="0" applyNumberFormat="1" applyFont="1" applyBorder="1"/>
    <xf numFmtId="2" fontId="20" fillId="0" borderId="8" xfId="0" applyNumberFormat="1" applyFont="1" applyBorder="1" applyAlignment="1">
      <alignment horizontal="right"/>
    </xf>
    <xf numFmtId="2" fontId="20" fillId="0" borderId="7" xfId="0" applyNumberFormat="1" applyFont="1" applyBorder="1" applyAlignment="1">
      <alignment horizontal="right"/>
    </xf>
    <xf numFmtId="2" fontId="20" fillId="0" borderId="3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2" fontId="20" fillId="0" borderId="0" xfId="0" applyNumberFormat="1" applyFont="1" applyBorder="1"/>
    <xf numFmtId="2" fontId="21" fillId="0" borderId="7" xfId="0" applyNumberFormat="1" applyFont="1" applyBorder="1" applyAlignment="1">
      <alignment horizontal="right"/>
    </xf>
    <xf numFmtId="2" fontId="17" fillId="0" borderId="7" xfId="0" applyNumberFormat="1" applyFont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16" fillId="0" borderId="7" xfId="0" applyNumberFormat="1" applyFont="1" applyBorder="1" applyAlignment="1">
      <alignment horizontal="right"/>
    </xf>
    <xf numFmtId="2" fontId="16" fillId="0" borderId="7" xfId="0" applyNumberFormat="1" applyFont="1" applyBorder="1"/>
    <xf numFmtId="2" fontId="16" fillId="0" borderId="3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2" fontId="16" fillId="0" borderId="7" xfId="1" applyNumberFormat="1" applyFont="1" applyBorder="1" applyAlignment="1">
      <alignment horizontal="right"/>
    </xf>
    <xf numFmtId="2" fontId="16" fillId="0" borderId="3" xfId="0" applyNumberFormat="1" applyFont="1" applyBorder="1"/>
    <xf numFmtId="2" fontId="16" fillId="0" borderId="0" xfId="0" applyNumberFormat="1" applyFont="1" applyBorder="1"/>
    <xf numFmtId="2" fontId="16" fillId="0" borderId="12" xfId="0" applyNumberFormat="1" applyFont="1" applyBorder="1"/>
    <xf numFmtId="2" fontId="16" fillId="0" borderId="0" xfId="1" applyNumberFormat="1" applyFont="1" applyBorder="1"/>
    <xf numFmtId="2" fontId="16" fillId="0" borderId="4" xfId="0" applyNumberFormat="1" applyFont="1" applyBorder="1"/>
    <xf numFmtId="2" fontId="16" fillId="0" borderId="0" xfId="0" applyNumberFormat="1" applyFont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16" fillId="0" borderId="8" xfId="0" applyNumberFormat="1" applyFont="1" applyBorder="1" applyAlignment="1">
      <alignment horizontal="right"/>
    </xf>
    <xf numFmtId="2" fontId="16" fillId="0" borderId="2" xfId="0" applyNumberFormat="1" applyFont="1" applyBorder="1"/>
    <xf numFmtId="2" fontId="16" fillId="0" borderId="2" xfId="0" applyNumberFormat="1" applyFont="1" applyBorder="1" applyAlignment="1">
      <alignment horizontal="right"/>
    </xf>
    <xf numFmtId="43" fontId="20" fillId="0" borderId="7" xfId="1" applyFont="1" applyBorder="1" applyAlignment="1">
      <alignment horizontal="right"/>
    </xf>
    <xf numFmtId="43" fontId="21" fillId="0" borderId="7" xfId="1" applyFont="1" applyBorder="1" applyAlignment="1">
      <alignment horizontal="right"/>
    </xf>
    <xf numFmtId="49" fontId="14" fillId="0" borderId="9" xfId="0" applyNumberFormat="1" applyFont="1" applyBorder="1" applyAlignment="1">
      <alignment horizontal="left" vertical="center"/>
    </xf>
    <xf numFmtId="49" fontId="22" fillId="0" borderId="7" xfId="0" applyNumberFormat="1" applyFont="1" applyBorder="1"/>
    <xf numFmtId="49" fontId="24" fillId="0" borderId="8" xfId="0" applyNumberFormat="1" applyFont="1" applyBorder="1"/>
    <xf numFmtId="49" fontId="24" fillId="0" borderId="7" xfId="0" applyNumberFormat="1" applyFont="1" applyBorder="1"/>
    <xf numFmtId="49" fontId="18" fillId="0" borderId="0" xfId="0" applyNumberFormat="1" applyFont="1"/>
    <xf numFmtId="0" fontId="17" fillId="0" borderId="1" xfId="0" applyFont="1" applyBorder="1" applyAlignment="1">
      <alignment horizontal="center"/>
    </xf>
    <xf numFmtId="49" fontId="26" fillId="0" borderId="8" xfId="0" applyNumberFormat="1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0" fontId="18" fillId="0" borderId="0" xfId="0" applyFont="1" applyBorder="1"/>
    <xf numFmtId="0" fontId="16" fillId="0" borderId="12" xfId="0" applyFont="1" applyBorder="1" applyAlignment="1">
      <alignment horizontal="center"/>
    </xf>
    <xf numFmtId="0" fontId="16" fillId="0" borderId="8" xfId="0" applyFont="1" applyBorder="1"/>
    <xf numFmtId="49" fontId="16" fillId="0" borderId="8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4" xfId="0" applyFont="1" applyBorder="1"/>
    <xf numFmtId="0" fontId="16" fillId="0" borderId="2" xfId="0" applyFont="1" applyBorder="1"/>
    <xf numFmtId="49" fontId="16" fillId="0" borderId="2" xfId="0" applyNumberFormat="1" applyFont="1" applyBorder="1"/>
    <xf numFmtId="2" fontId="21" fillId="0" borderId="1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21" fillId="0" borderId="2" xfId="0" applyNumberFormat="1" applyFont="1" applyBorder="1"/>
    <xf numFmtId="0" fontId="21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3" fontId="20" fillId="0" borderId="7" xfId="1" applyFont="1" applyBorder="1" applyAlignment="1">
      <alignment horizontal="center"/>
    </xf>
    <xf numFmtId="49" fontId="14" fillId="0" borderId="7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4" fillId="0" borderId="8" xfId="0" applyNumberFormat="1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43" fontId="21" fillId="0" borderId="3" xfId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16" fillId="0" borderId="7" xfId="1" applyFont="1" applyBorder="1"/>
    <xf numFmtId="0" fontId="27" fillId="0" borderId="12" xfId="0" applyFont="1" applyBorder="1" applyAlignment="1">
      <alignment horizontal="center"/>
    </xf>
    <xf numFmtId="0" fontId="17" fillId="0" borderId="9" xfId="0" applyFont="1" applyBorder="1" applyAlignment="1"/>
    <xf numFmtId="0" fontId="0" fillId="0" borderId="3" xfId="0" applyBorder="1" applyAlignment="1"/>
    <xf numFmtId="49" fontId="17" fillId="0" borderId="7" xfId="0" applyNumberFormat="1" applyFont="1" applyBorder="1" applyAlignment="1"/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3" fontId="16" fillId="0" borderId="0" xfId="1" applyFont="1"/>
    <xf numFmtId="43" fontId="25" fillId="0" borderId="7" xfId="1" applyFont="1" applyBorder="1" applyAlignment="1">
      <alignment horizontal="right"/>
    </xf>
    <xf numFmtId="49" fontId="14" fillId="0" borderId="0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vertical="center"/>
    </xf>
    <xf numFmtId="49" fontId="26" fillId="0" borderId="7" xfId="0" applyNumberFormat="1" applyFont="1" applyBorder="1"/>
    <xf numFmtId="49" fontId="21" fillId="0" borderId="3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/>
    <xf numFmtId="49" fontId="21" fillId="0" borderId="0" xfId="0" applyNumberFormat="1" applyFont="1"/>
    <xf numFmtId="49" fontId="21" fillId="0" borderId="3" xfId="0" applyNumberFormat="1" applyFont="1" applyBorder="1"/>
    <xf numFmtId="49" fontId="14" fillId="0" borderId="2" xfId="0" applyNumberFormat="1" applyFont="1" applyBorder="1"/>
    <xf numFmtId="49" fontId="28" fillId="0" borderId="7" xfId="0" applyNumberFormat="1" applyFont="1" applyBorder="1"/>
    <xf numFmtId="49" fontId="28" fillId="0" borderId="12" xfId="0" applyNumberFormat="1" applyFont="1" applyBorder="1"/>
    <xf numFmtId="49" fontId="23" fillId="0" borderId="0" xfId="0" applyNumberFormat="1" applyFont="1" applyBorder="1"/>
    <xf numFmtId="49" fontId="23" fillId="0" borderId="3" xfId="0" applyNumberFormat="1" applyFont="1" applyBorder="1"/>
    <xf numFmtId="49" fontId="22" fillId="0" borderId="4" xfId="0" applyNumberFormat="1" applyFont="1" applyBorder="1"/>
    <xf numFmtId="49" fontId="21" fillId="0" borderId="3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/>
    </xf>
    <xf numFmtId="0" fontId="20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3" xfId="0" applyFont="1" applyBorder="1"/>
    <xf numFmtId="49" fontId="14" fillId="0" borderId="0" xfId="0" applyNumberFormat="1" applyFont="1" applyAlignment="1">
      <alignment horizontal="center"/>
    </xf>
    <xf numFmtId="0" fontId="14" fillId="0" borderId="8" xfId="0" applyFont="1" applyBorder="1" applyAlignment="1">
      <alignment horizontal="center"/>
    </xf>
    <xf numFmtId="17" fontId="14" fillId="0" borderId="7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17" fontId="20" fillId="0" borderId="7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3" fillId="0" borderId="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14" fillId="0" borderId="13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9" fontId="14" fillId="0" borderId="3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 vertical="center"/>
    </xf>
    <xf numFmtId="49" fontId="21" fillId="0" borderId="4" xfId="1" applyNumberFormat="1" applyFont="1" applyBorder="1" applyAlignment="1">
      <alignment horizontal="right"/>
    </xf>
    <xf numFmtId="49" fontId="17" fillId="0" borderId="4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/>
    <xf numFmtId="49" fontId="16" fillId="0" borderId="14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right"/>
    </xf>
    <xf numFmtId="0" fontId="31" fillId="0" borderId="7" xfId="0" applyFont="1" applyBorder="1"/>
    <xf numFmtId="3" fontId="30" fillId="0" borderId="7" xfId="0" applyNumberFormat="1" applyFont="1" applyBorder="1"/>
    <xf numFmtId="3" fontId="20" fillId="0" borderId="2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3" fontId="30" fillId="0" borderId="7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0" fontId="0" fillId="0" borderId="0" xfId="0"/>
    <xf numFmtId="0" fontId="30" fillId="0" borderId="7" xfId="0" applyFont="1" applyBorder="1"/>
    <xf numFmtId="3" fontId="31" fillId="0" borderId="7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20" fillId="0" borderId="8" xfId="0" applyFont="1" applyBorder="1"/>
    <xf numFmtId="0" fontId="20" fillId="0" borderId="2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/>
    </xf>
    <xf numFmtId="49" fontId="20" fillId="0" borderId="13" xfId="0" applyNumberFormat="1" applyFont="1" applyBorder="1"/>
    <xf numFmtId="0" fontId="0" fillId="0" borderId="8" xfId="0" applyBorder="1"/>
    <xf numFmtId="0" fontId="30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left"/>
    </xf>
    <xf numFmtId="0" fontId="20" fillId="0" borderId="7" xfId="0" applyFont="1" applyBorder="1" applyAlignment="1">
      <alignment horizontal="left" vertical="center"/>
    </xf>
    <xf numFmtId="187" fontId="20" fillId="0" borderId="7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20" fillId="0" borderId="12" xfId="0" applyFont="1" applyBorder="1"/>
    <xf numFmtId="3" fontId="20" fillId="0" borderId="12" xfId="0" applyNumberFormat="1" applyFont="1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21" fillId="0" borderId="7" xfId="0" applyFont="1" applyBorder="1"/>
    <xf numFmtId="0" fontId="26" fillId="0" borderId="7" xfId="0" applyFont="1" applyBorder="1"/>
    <xf numFmtId="43" fontId="20" fillId="0" borderId="7" xfId="1" applyNumberFormat="1" applyFont="1" applyBorder="1" applyAlignment="1"/>
    <xf numFmtId="49" fontId="26" fillId="0" borderId="12" xfId="0" applyNumberFormat="1" applyFont="1" applyBorder="1"/>
    <xf numFmtId="49" fontId="26" fillId="0" borderId="8" xfId="0" applyNumberFormat="1" applyFont="1" applyBorder="1"/>
    <xf numFmtId="187" fontId="30" fillId="0" borderId="7" xfId="1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49" fontId="33" fillId="0" borderId="7" xfId="0" applyNumberFormat="1" applyFont="1" applyBorder="1"/>
    <xf numFmtId="49" fontId="30" fillId="0" borderId="7" xfId="0" applyNumberFormat="1" applyFont="1" applyBorder="1"/>
    <xf numFmtId="0" fontId="34" fillId="0" borderId="7" xfId="0" applyFont="1" applyBorder="1" applyAlignment="1">
      <alignment horizontal="left"/>
    </xf>
    <xf numFmtId="49" fontId="30" fillId="0" borderId="8" xfId="0" applyNumberFormat="1" applyFont="1" applyBorder="1" applyAlignment="1">
      <alignment horizontal="center"/>
    </xf>
    <xf numFmtId="4" fontId="30" fillId="0" borderId="8" xfId="0" applyNumberFormat="1" applyFont="1" applyBorder="1" applyAlignment="1">
      <alignment horizontal="right"/>
    </xf>
    <xf numFmtId="4" fontId="30" fillId="0" borderId="8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49" fontId="33" fillId="0" borderId="8" xfId="0" applyNumberFormat="1" applyFont="1" applyBorder="1"/>
    <xf numFmtId="49" fontId="30" fillId="0" borderId="7" xfId="0" applyNumberFormat="1" applyFont="1" applyBorder="1" applyAlignment="1">
      <alignment horizontal="left"/>
    </xf>
    <xf numFmtId="49" fontId="30" fillId="0" borderId="7" xfId="0" applyNumberFormat="1" applyFont="1" applyBorder="1" applyAlignment="1">
      <alignment wrapText="1"/>
    </xf>
    <xf numFmtId="49" fontId="33" fillId="0" borderId="7" xfId="0" applyNumberFormat="1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49" fontId="16" fillId="0" borderId="4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49" fontId="8" fillId="0" borderId="4" xfId="0" applyNumberFormat="1" applyFont="1" applyBorder="1" applyAlignment="1">
      <alignment horizontal="center" vertical="center"/>
    </xf>
    <xf numFmtId="49" fontId="37" fillId="0" borderId="7" xfId="0" applyNumberFormat="1" applyFont="1" applyBorder="1"/>
    <xf numFmtId="0" fontId="37" fillId="0" borderId="7" xfId="0" applyFont="1" applyBorder="1" applyAlignment="1">
      <alignment horizontal="left"/>
    </xf>
    <xf numFmtId="4" fontId="30" fillId="0" borderId="7" xfId="0" applyNumberFormat="1" applyFont="1" applyBorder="1" applyAlignment="1">
      <alignment horizontal="right"/>
    </xf>
    <xf numFmtId="0" fontId="32" fillId="0" borderId="7" xfId="0" applyFont="1" applyBorder="1" applyAlignment="1">
      <alignment horizontal="center"/>
    </xf>
    <xf numFmtId="0" fontId="37" fillId="0" borderId="7" xfId="0" applyFont="1" applyBorder="1"/>
    <xf numFmtId="4" fontId="30" fillId="0" borderId="7" xfId="0" applyNumberFormat="1" applyFont="1" applyBorder="1" applyAlignment="1"/>
    <xf numFmtId="0" fontId="33" fillId="0" borderId="7" xfId="0" applyFont="1" applyBorder="1"/>
    <xf numFmtId="0" fontId="30" fillId="0" borderId="12" xfId="0" applyFont="1" applyBorder="1"/>
    <xf numFmtId="49" fontId="33" fillId="0" borderId="2" xfId="0" applyNumberFormat="1" applyFont="1" applyBorder="1"/>
    <xf numFmtId="0" fontId="32" fillId="0" borderId="7" xfId="0" applyFont="1" applyBorder="1" applyAlignment="1">
      <alignment horizontal="left"/>
    </xf>
    <xf numFmtId="49" fontId="30" fillId="0" borderId="7" xfId="0" applyNumberFormat="1" applyFont="1" applyBorder="1" applyAlignment="1">
      <alignment horizontal="center"/>
    </xf>
    <xf numFmtId="49" fontId="32" fillId="0" borderId="7" xfId="0" applyNumberFormat="1" applyFont="1" applyBorder="1"/>
    <xf numFmtId="49" fontId="30" fillId="0" borderId="12" xfId="0" applyNumberFormat="1" applyFont="1" applyBorder="1"/>
    <xf numFmtId="0" fontId="30" fillId="0" borderId="8" xfId="0" applyFont="1" applyBorder="1" applyAlignment="1">
      <alignment horizontal="center"/>
    </xf>
    <xf numFmtId="0" fontId="0" fillId="0" borderId="16" xfId="0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14</xdr:row>
      <xdr:rowOff>28575</xdr:rowOff>
    </xdr:from>
    <xdr:to>
      <xdr:col>9</xdr:col>
      <xdr:colOff>257175</xdr:colOff>
      <xdr:row>29</xdr:row>
      <xdr:rowOff>123825</xdr:rowOff>
    </xdr:to>
    <xdr:sp macro="" textlink="">
      <xdr:nvSpPr>
        <xdr:cNvPr id="2" name="วงเล็บปีกกาขวา 1"/>
        <xdr:cNvSpPr/>
      </xdr:nvSpPr>
      <xdr:spPr>
        <a:xfrm>
          <a:off x="8858250" y="3086100"/>
          <a:ext cx="152400" cy="3238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2"/>
  <sheetViews>
    <sheetView view="pageLayout" topLeftCell="A13" workbookViewId="0">
      <selection activeCell="J101" sqref="J101"/>
    </sheetView>
  </sheetViews>
  <sheetFormatPr defaultRowHeight="14.25" x14ac:dyDescent="0.2"/>
  <cols>
    <col min="1" max="1" width="4.5" customWidth="1"/>
    <col min="2" max="2" width="12" customWidth="1"/>
    <col min="3" max="3" width="31.375" customWidth="1"/>
    <col min="4" max="4" width="13.5" customWidth="1"/>
    <col min="5" max="5" width="17.375" customWidth="1"/>
    <col min="6" max="6" width="8.875" style="37" customWidth="1"/>
    <col min="7" max="7" width="7" customWidth="1"/>
    <col min="8" max="8" width="8.25" customWidth="1"/>
    <col min="9" max="9" width="8.375" customWidth="1"/>
    <col min="10" max="10" width="9.75" customWidth="1"/>
    <col min="11" max="11" width="11.75" customWidth="1"/>
  </cols>
  <sheetData>
    <row r="1" spans="1:11" s="1" customFormat="1" ht="23.25" x14ac:dyDescent="0.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pans="1:11" s="1" customFormat="1" ht="23.25" x14ac:dyDescent="0.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s="2" customFormat="1" ht="21" x14ac:dyDescent="0.45">
      <c r="A3" s="532" t="s">
        <v>16</v>
      </c>
      <c r="B3" s="12" t="s">
        <v>2</v>
      </c>
      <c r="C3" s="532" t="s">
        <v>5</v>
      </c>
      <c r="D3" s="532" t="s">
        <v>4</v>
      </c>
      <c r="E3" s="530" t="s">
        <v>6</v>
      </c>
      <c r="F3" s="531"/>
      <c r="G3" s="530" t="s">
        <v>9</v>
      </c>
      <c r="H3" s="531"/>
      <c r="I3" s="532" t="s">
        <v>11</v>
      </c>
      <c r="J3" s="12" t="s">
        <v>12</v>
      </c>
      <c r="K3" s="21" t="s">
        <v>14</v>
      </c>
    </row>
    <row r="4" spans="1:11" s="2" customFormat="1" ht="21" x14ac:dyDescent="0.45">
      <c r="A4" s="533"/>
      <c r="B4" s="13" t="s">
        <v>3</v>
      </c>
      <c r="C4" s="533"/>
      <c r="D4" s="533"/>
      <c r="E4" s="4" t="s">
        <v>7</v>
      </c>
      <c r="F4" s="31" t="s">
        <v>8</v>
      </c>
      <c r="G4" s="4" t="s">
        <v>10</v>
      </c>
      <c r="H4" s="11" t="s">
        <v>8</v>
      </c>
      <c r="I4" s="533"/>
      <c r="J4" s="13" t="s">
        <v>13</v>
      </c>
      <c r="K4" s="22"/>
    </row>
    <row r="5" spans="1:11" s="7" customFormat="1" ht="18.75" x14ac:dyDescent="0.3">
      <c r="A5" s="14">
        <v>1</v>
      </c>
      <c r="B5" s="64" t="s">
        <v>92</v>
      </c>
      <c r="C5" s="3" t="s">
        <v>15</v>
      </c>
      <c r="D5" s="14" t="s">
        <v>21</v>
      </c>
      <c r="E5" s="7" t="s">
        <v>23</v>
      </c>
      <c r="F5" s="32">
        <v>183000</v>
      </c>
      <c r="G5" s="3"/>
      <c r="I5" s="14" t="s">
        <v>25</v>
      </c>
      <c r="J5" s="18" t="s">
        <v>200</v>
      </c>
      <c r="K5" s="3"/>
    </row>
    <row r="6" spans="1:11" s="9" customFormat="1" ht="18.75" x14ac:dyDescent="0.3">
      <c r="A6" s="15"/>
      <c r="C6" s="8" t="s">
        <v>19</v>
      </c>
      <c r="D6" s="8"/>
      <c r="E6" s="9" t="s">
        <v>24</v>
      </c>
      <c r="F6" s="23"/>
      <c r="G6" s="8"/>
      <c r="I6" s="8"/>
      <c r="K6" s="8"/>
    </row>
    <row r="7" spans="1:11" s="9" customFormat="1" ht="18.75" x14ac:dyDescent="0.3">
      <c r="A7" s="15"/>
      <c r="C7" s="8" t="s">
        <v>17</v>
      </c>
      <c r="D7" s="8"/>
      <c r="F7" s="23"/>
      <c r="G7" s="8"/>
      <c r="I7" s="8"/>
      <c r="K7" s="8"/>
    </row>
    <row r="8" spans="1:11" s="9" customFormat="1" ht="18.75" x14ac:dyDescent="0.3">
      <c r="A8" s="15"/>
      <c r="C8" s="8" t="s">
        <v>18</v>
      </c>
      <c r="D8" s="8"/>
      <c r="F8" s="23"/>
      <c r="G8" s="8"/>
      <c r="I8" s="8"/>
      <c r="K8" s="8"/>
    </row>
    <row r="9" spans="1:11" s="9" customFormat="1" ht="18.75" x14ac:dyDescent="0.3">
      <c r="A9" s="15"/>
      <c r="C9" s="8" t="s">
        <v>91</v>
      </c>
      <c r="D9" s="8"/>
      <c r="F9" s="23"/>
      <c r="G9" s="8"/>
      <c r="I9" s="8"/>
      <c r="K9" s="8"/>
    </row>
    <row r="10" spans="1:11" s="9" customFormat="1" ht="18.75" x14ac:dyDescent="0.3">
      <c r="A10" s="15"/>
      <c r="C10" s="8" t="s">
        <v>90</v>
      </c>
      <c r="D10" s="8"/>
      <c r="F10" s="23"/>
      <c r="G10" s="8"/>
      <c r="I10" s="8"/>
      <c r="K10" s="8"/>
    </row>
    <row r="11" spans="1:11" s="9" customFormat="1" ht="18.75" x14ac:dyDescent="0.3">
      <c r="A11" s="15"/>
      <c r="C11" s="8"/>
      <c r="D11" s="8"/>
      <c r="F11" s="23"/>
      <c r="G11" s="8"/>
      <c r="I11" s="8"/>
      <c r="K11" s="8"/>
    </row>
    <row r="12" spans="1:11" s="9" customFormat="1" ht="18.75" x14ac:dyDescent="0.3">
      <c r="A12" s="15" t="s">
        <v>20</v>
      </c>
      <c r="B12" s="17" t="s">
        <v>198</v>
      </c>
      <c r="C12" s="8" t="s">
        <v>22</v>
      </c>
      <c r="D12" s="15" t="s">
        <v>21</v>
      </c>
      <c r="E12" s="9" t="s">
        <v>39</v>
      </c>
      <c r="F12" s="23" t="s">
        <v>26</v>
      </c>
      <c r="G12" s="8"/>
      <c r="I12" s="15" t="s">
        <v>25</v>
      </c>
      <c r="J12" s="17" t="s">
        <v>200</v>
      </c>
      <c r="K12" s="8"/>
    </row>
    <row r="13" spans="1:11" s="9" customFormat="1" ht="18.75" x14ac:dyDescent="0.3">
      <c r="A13" s="15"/>
      <c r="C13" s="8"/>
      <c r="D13" s="8"/>
      <c r="E13" s="9" t="s">
        <v>40</v>
      </c>
      <c r="F13" s="23"/>
      <c r="G13" s="8"/>
      <c r="I13" s="8"/>
      <c r="K13" s="8"/>
    </row>
    <row r="14" spans="1:11" s="9" customFormat="1" ht="18.75" x14ac:dyDescent="0.3">
      <c r="A14" s="15"/>
      <c r="C14" s="8"/>
      <c r="D14" s="8"/>
      <c r="F14" s="23"/>
      <c r="G14" s="8"/>
      <c r="I14" s="8"/>
      <c r="K14" s="8"/>
    </row>
    <row r="15" spans="1:11" s="9" customFormat="1" ht="18.75" x14ac:dyDescent="0.3">
      <c r="A15" s="15" t="s">
        <v>27</v>
      </c>
      <c r="B15" s="17" t="s">
        <v>262</v>
      </c>
      <c r="C15" s="8" t="s">
        <v>94</v>
      </c>
      <c r="D15" s="15" t="s">
        <v>21</v>
      </c>
      <c r="E15" s="9" t="s">
        <v>28</v>
      </c>
      <c r="F15" s="23" t="s">
        <v>29</v>
      </c>
      <c r="G15" s="8"/>
      <c r="I15" s="15" t="s">
        <v>25</v>
      </c>
      <c r="J15" s="17" t="s">
        <v>200</v>
      </c>
      <c r="K15" s="8"/>
    </row>
    <row r="16" spans="1:11" s="9" customFormat="1" ht="18.75" x14ac:dyDescent="0.3">
      <c r="A16" s="15"/>
      <c r="B16" s="17"/>
      <c r="C16" s="8" t="s">
        <v>93</v>
      </c>
      <c r="D16" s="8"/>
      <c r="F16" s="23"/>
      <c r="G16" s="8"/>
      <c r="I16" s="8"/>
      <c r="K16" s="8"/>
    </row>
    <row r="17" spans="1:11" s="9" customFormat="1" ht="18.75" x14ac:dyDescent="0.3">
      <c r="A17" s="15"/>
      <c r="B17" s="17"/>
      <c r="C17" s="8"/>
      <c r="D17" s="8"/>
      <c r="F17" s="23"/>
      <c r="G17" s="8"/>
      <c r="I17" s="8"/>
      <c r="K17" s="8"/>
    </row>
    <row r="18" spans="1:11" s="9" customFormat="1" ht="18.75" x14ac:dyDescent="0.3">
      <c r="A18" s="15" t="s">
        <v>30</v>
      </c>
      <c r="B18" s="17" t="s">
        <v>264</v>
      </c>
      <c r="C18" s="8" t="s">
        <v>31</v>
      </c>
      <c r="D18" s="15" t="s">
        <v>21</v>
      </c>
      <c r="E18" s="9" t="s">
        <v>37</v>
      </c>
      <c r="F18" s="23" t="s">
        <v>32</v>
      </c>
      <c r="G18" s="8"/>
      <c r="I18" s="15" t="s">
        <v>25</v>
      </c>
      <c r="J18" s="17" t="s">
        <v>173</v>
      </c>
      <c r="K18" s="8"/>
    </row>
    <row r="19" spans="1:11" s="9" customFormat="1" ht="18.75" x14ac:dyDescent="0.3">
      <c r="A19" s="15"/>
      <c r="B19" s="17"/>
      <c r="C19" s="8"/>
      <c r="D19" s="8"/>
      <c r="E19" s="9" t="s">
        <v>38</v>
      </c>
      <c r="F19" s="23"/>
      <c r="G19" s="8"/>
      <c r="I19" s="8"/>
      <c r="K19" s="8"/>
    </row>
    <row r="20" spans="1:11" s="9" customFormat="1" ht="18.75" x14ac:dyDescent="0.3">
      <c r="A20" s="15"/>
      <c r="B20" s="17"/>
      <c r="C20" s="8"/>
      <c r="D20" s="8"/>
      <c r="F20" s="23"/>
      <c r="G20" s="8"/>
      <c r="I20" s="8"/>
      <c r="K20" s="8"/>
    </row>
    <row r="21" spans="1:11" s="9" customFormat="1" ht="18.75" x14ac:dyDescent="0.3">
      <c r="A21" s="15" t="s">
        <v>33</v>
      </c>
      <c r="B21" s="17" t="s">
        <v>265</v>
      </c>
      <c r="C21" s="8" t="s">
        <v>34</v>
      </c>
      <c r="D21" s="15" t="s">
        <v>21</v>
      </c>
      <c r="E21" s="9" t="s">
        <v>37</v>
      </c>
      <c r="F21" s="23" t="s">
        <v>35</v>
      </c>
      <c r="G21" s="8"/>
      <c r="I21" s="8" t="s">
        <v>25</v>
      </c>
      <c r="J21" s="17" t="s">
        <v>173</v>
      </c>
      <c r="K21" s="8"/>
    </row>
    <row r="22" spans="1:11" s="9" customFormat="1" ht="18.75" x14ac:dyDescent="0.3">
      <c r="A22" s="16"/>
      <c r="B22" s="24"/>
      <c r="C22" s="10"/>
      <c r="D22" s="16"/>
      <c r="E22" s="24" t="s">
        <v>38</v>
      </c>
      <c r="F22" s="33"/>
      <c r="G22" s="10"/>
      <c r="H22" s="24"/>
      <c r="I22" s="10"/>
      <c r="J22" s="24"/>
      <c r="K22" s="10"/>
    </row>
    <row r="23" spans="1:11" s="9" customFormat="1" ht="18.75" x14ac:dyDescent="0.3">
      <c r="A23" s="534" t="s">
        <v>36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s="9" customFormat="1" ht="18.75" x14ac:dyDescent="0.3">
      <c r="A24" s="20"/>
      <c r="C24" s="19"/>
      <c r="F24" s="25"/>
    </row>
    <row r="25" spans="1:11" s="9" customFormat="1" ht="21" x14ac:dyDescent="0.45">
      <c r="A25" s="532" t="s">
        <v>16</v>
      </c>
      <c r="B25" s="12" t="s">
        <v>2</v>
      </c>
      <c r="C25" s="532" t="s">
        <v>5</v>
      </c>
      <c r="D25" s="532" t="s">
        <v>4</v>
      </c>
      <c r="E25" s="530" t="s">
        <v>6</v>
      </c>
      <c r="F25" s="531"/>
      <c r="G25" s="530" t="s">
        <v>9</v>
      </c>
      <c r="H25" s="531"/>
      <c r="I25" s="532" t="s">
        <v>11</v>
      </c>
      <c r="J25" s="12" t="s">
        <v>12</v>
      </c>
      <c r="K25" s="21" t="s">
        <v>14</v>
      </c>
    </row>
    <row r="26" spans="1:11" s="9" customFormat="1" ht="21" x14ac:dyDescent="0.45">
      <c r="A26" s="533"/>
      <c r="B26" s="13" t="s">
        <v>3</v>
      </c>
      <c r="C26" s="533"/>
      <c r="D26" s="533"/>
      <c r="E26" s="4" t="s">
        <v>7</v>
      </c>
      <c r="F26" s="31" t="s">
        <v>8</v>
      </c>
      <c r="G26" s="4" t="s">
        <v>10</v>
      </c>
      <c r="H26" s="4" t="s">
        <v>8</v>
      </c>
      <c r="I26" s="533"/>
      <c r="J26" s="13" t="s">
        <v>13</v>
      </c>
      <c r="K26" s="22"/>
    </row>
    <row r="27" spans="1:11" s="9" customFormat="1" ht="18.75" x14ac:dyDescent="0.3">
      <c r="A27" s="14">
        <v>6</v>
      </c>
      <c r="B27" s="64" t="s">
        <v>266</v>
      </c>
      <c r="C27" s="3" t="s">
        <v>104</v>
      </c>
      <c r="D27" s="14" t="s">
        <v>21</v>
      </c>
      <c r="E27" s="7" t="s">
        <v>37</v>
      </c>
      <c r="F27" s="32">
        <v>68000</v>
      </c>
      <c r="G27" s="3"/>
      <c r="H27" s="7"/>
      <c r="I27" s="14" t="s">
        <v>25</v>
      </c>
      <c r="J27" s="18" t="s">
        <v>88</v>
      </c>
      <c r="K27" s="3"/>
    </row>
    <row r="28" spans="1:11" s="9" customFormat="1" ht="18.75" x14ac:dyDescent="0.3">
      <c r="A28" s="15"/>
      <c r="B28" s="17"/>
      <c r="C28" s="8" t="s">
        <v>105</v>
      </c>
      <c r="D28" s="8"/>
      <c r="E28" s="9" t="s">
        <v>38</v>
      </c>
      <c r="F28" s="23"/>
      <c r="G28" s="8"/>
      <c r="I28" s="8"/>
      <c r="K28" s="8"/>
    </row>
    <row r="29" spans="1:11" s="9" customFormat="1" ht="18.75" x14ac:dyDescent="0.3">
      <c r="A29" s="15"/>
      <c r="B29" s="17"/>
      <c r="C29" s="8"/>
      <c r="D29" s="8"/>
      <c r="F29" s="23"/>
      <c r="G29" s="8"/>
      <c r="I29" s="8"/>
      <c r="K29" s="8"/>
    </row>
    <row r="30" spans="1:11" s="9" customFormat="1" ht="18.75" x14ac:dyDescent="0.3">
      <c r="A30" s="27" t="s">
        <v>41</v>
      </c>
      <c r="B30" s="15" t="s">
        <v>100</v>
      </c>
      <c r="C30" s="9" t="s">
        <v>95</v>
      </c>
      <c r="D30" s="15" t="s">
        <v>21</v>
      </c>
      <c r="E30" s="9" t="s">
        <v>37</v>
      </c>
      <c r="F30" s="23" t="s">
        <v>42</v>
      </c>
      <c r="H30" s="8"/>
      <c r="I30" s="26" t="s">
        <v>25</v>
      </c>
      <c r="J30" s="15" t="s">
        <v>88</v>
      </c>
      <c r="K30" s="8"/>
    </row>
    <row r="31" spans="1:11" s="9" customFormat="1" ht="18.75" x14ac:dyDescent="0.3">
      <c r="A31" s="27"/>
      <c r="B31" s="15"/>
      <c r="C31" s="9" t="s">
        <v>96</v>
      </c>
      <c r="D31" s="8"/>
      <c r="E31" s="9" t="s">
        <v>38</v>
      </c>
      <c r="F31" s="23"/>
      <c r="H31" s="8"/>
      <c r="J31" s="8"/>
      <c r="K31" s="8"/>
    </row>
    <row r="32" spans="1:11" s="9" customFormat="1" ht="18.75" x14ac:dyDescent="0.3">
      <c r="A32" s="27"/>
      <c r="B32" s="15"/>
      <c r="D32" s="8"/>
      <c r="F32" s="23"/>
      <c r="H32" s="8"/>
      <c r="J32" s="8"/>
      <c r="K32" s="8"/>
    </row>
    <row r="33" spans="1:11" s="9" customFormat="1" ht="18.75" x14ac:dyDescent="0.3">
      <c r="A33" s="27" t="s">
        <v>43</v>
      </c>
      <c r="B33" s="15" t="s">
        <v>99</v>
      </c>
      <c r="C33" s="9" t="s">
        <v>44</v>
      </c>
      <c r="D33" s="15" t="s">
        <v>21</v>
      </c>
      <c r="E33" s="9" t="s">
        <v>37</v>
      </c>
      <c r="F33" s="23" t="s">
        <v>45</v>
      </c>
      <c r="H33" s="8"/>
      <c r="I33" s="26" t="s">
        <v>25</v>
      </c>
      <c r="J33" s="15" t="s">
        <v>88</v>
      </c>
      <c r="K33" s="8"/>
    </row>
    <row r="34" spans="1:11" s="9" customFormat="1" ht="18.75" x14ac:dyDescent="0.3">
      <c r="A34" s="27"/>
      <c r="B34" s="15"/>
      <c r="D34" s="8"/>
      <c r="E34" s="9" t="s">
        <v>38</v>
      </c>
      <c r="F34" s="23"/>
      <c r="H34" s="8"/>
      <c r="J34" s="8"/>
      <c r="K34" s="8"/>
    </row>
    <row r="35" spans="1:11" s="9" customFormat="1" ht="18.75" x14ac:dyDescent="0.3">
      <c r="A35" s="27"/>
      <c r="B35" s="15"/>
      <c r="D35" s="8"/>
      <c r="F35" s="23"/>
      <c r="H35" s="8"/>
      <c r="J35" s="8"/>
      <c r="K35" s="8"/>
    </row>
    <row r="36" spans="1:11" s="9" customFormat="1" ht="18.75" x14ac:dyDescent="0.3">
      <c r="A36" s="27" t="s">
        <v>46</v>
      </c>
      <c r="B36" s="15" t="s">
        <v>263</v>
      </c>
      <c r="C36" s="9" t="s">
        <v>97</v>
      </c>
      <c r="D36" s="15" t="s">
        <v>21</v>
      </c>
      <c r="E36" s="9" t="s">
        <v>37</v>
      </c>
      <c r="F36" s="30" t="s">
        <v>29</v>
      </c>
      <c r="H36" s="8"/>
      <c r="I36" s="26" t="s">
        <v>25</v>
      </c>
      <c r="J36" s="15" t="s">
        <v>88</v>
      </c>
      <c r="K36" s="8"/>
    </row>
    <row r="37" spans="1:11" s="9" customFormat="1" ht="18.75" x14ac:dyDescent="0.3">
      <c r="A37" s="27"/>
      <c r="B37" s="15"/>
      <c r="C37" s="9" t="s">
        <v>98</v>
      </c>
      <c r="D37" s="8"/>
      <c r="E37" s="9" t="s">
        <v>38</v>
      </c>
      <c r="F37" s="23"/>
      <c r="H37" s="8"/>
      <c r="J37" s="8"/>
      <c r="K37" s="8"/>
    </row>
    <row r="38" spans="1:11" s="6" customFormat="1" ht="15" x14ac:dyDescent="0.25">
      <c r="A38" s="28"/>
      <c r="B38" s="65"/>
      <c r="D38" s="29"/>
      <c r="F38" s="34"/>
      <c r="H38" s="29"/>
      <c r="J38" s="29"/>
      <c r="K38" s="29"/>
    </row>
    <row r="39" spans="1:11" s="9" customFormat="1" ht="18.75" x14ac:dyDescent="0.3">
      <c r="A39" s="27" t="s">
        <v>47</v>
      </c>
      <c r="B39" s="15" t="s">
        <v>101</v>
      </c>
      <c r="C39" s="9" t="s">
        <v>48</v>
      </c>
      <c r="D39" s="15" t="s">
        <v>21</v>
      </c>
      <c r="E39" s="9" t="s">
        <v>37</v>
      </c>
      <c r="F39" s="23" t="s">
        <v>49</v>
      </c>
      <c r="H39" s="8"/>
      <c r="I39" s="26" t="s">
        <v>25</v>
      </c>
      <c r="J39" s="15" t="s">
        <v>172</v>
      </c>
      <c r="K39" s="8"/>
    </row>
    <row r="40" spans="1:11" s="9" customFormat="1" ht="18.75" x14ac:dyDescent="0.3">
      <c r="A40" s="27"/>
      <c r="B40" s="15"/>
      <c r="D40" s="8"/>
      <c r="E40" s="9" t="s">
        <v>38</v>
      </c>
      <c r="F40" s="23"/>
      <c r="H40" s="8"/>
      <c r="I40" s="26"/>
      <c r="J40" s="8"/>
      <c r="K40" s="8"/>
    </row>
    <row r="41" spans="1:11" s="9" customFormat="1" ht="18.75" x14ac:dyDescent="0.3">
      <c r="A41" s="27"/>
      <c r="B41" s="15"/>
      <c r="D41" s="8"/>
      <c r="F41" s="23"/>
      <c r="H41" s="8"/>
      <c r="I41" s="26"/>
      <c r="J41" s="8"/>
      <c r="K41" s="8"/>
    </row>
    <row r="42" spans="1:11" s="9" customFormat="1" ht="18.75" x14ac:dyDescent="0.3">
      <c r="A42" s="27" t="s">
        <v>50</v>
      </c>
      <c r="B42" s="15" t="s">
        <v>102</v>
      </c>
      <c r="C42" s="9" t="s">
        <v>106</v>
      </c>
      <c r="D42" s="15" t="s">
        <v>21</v>
      </c>
      <c r="E42" s="9" t="s">
        <v>39</v>
      </c>
      <c r="F42" s="23" t="s">
        <v>32</v>
      </c>
      <c r="H42" s="8"/>
      <c r="I42" s="9" t="s">
        <v>25</v>
      </c>
      <c r="J42" s="15" t="s">
        <v>172</v>
      </c>
      <c r="K42" s="8"/>
    </row>
    <row r="43" spans="1:11" s="9" customFormat="1" ht="18.75" x14ac:dyDescent="0.3">
      <c r="A43" s="27"/>
      <c r="B43" s="8"/>
      <c r="C43" s="9" t="s">
        <v>107</v>
      </c>
      <c r="D43" s="8"/>
      <c r="E43" s="9" t="s">
        <v>40</v>
      </c>
      <c r="F43" s="23"/>
      <c r="H43" s="8"/>
      <c r="J43" s="8"/>
      <c r="K43" s="8"/>
    </row>
    <row r="44" spans="1:11" s="9" customFormat="1" ht="18.75" x14ac:dyDescent="0.3">
      <c r="A44" s="38"/>
      <c r="B44" s="10"/>
      <c r="C44" s="24"/>
      <c r="D44" s="10"/>
      <c r="E44" s="24"/>
      <c r="F44" s="33"/>
      <c r="G44" s="24"/>
      <c r="H44" s="10"/>
      <c r="I44" s="24"/>
      <c r="J44" s="10"/>
      <c r="K44" s="10"/>
    </row>
    <row r="45" spans="1:11" s="9" customFormat="1" ht="18.75" x14ac:dyDescent="0.3">
      <c r="A45" s="534" t="s">
        <v>51</v>
      </c>
      <c r="B45" s="534"/>
      <c r="C45" s="534"/>
      <c r="D45" s="534"/>
      <c r="E45" s="534"/>
      <c r="F45" s="534"/>
      <c r="G45" s="534"/>
      <c r="H45" s="534"/>
      <c r="I45" s="534"/>
      <c r="J45" s="534"/>
      <c r="K45" s="534"/>
    </row>
    <row r="46" spans="1:11" s="9" customFormat="1" ht="18.75" x14ac:dyDescent="0.3">
      <c r="A46" s="19"/>
      <c r="B46" s="19"/>
      <c r="C46" s="19"/>
      <c r="D46" s="19"/>
      <c r="E46" s="19"/>
      <c r="F46" s="39"/>
      <c r="G46" s="19"/>
      <c r="H46" s="19"/>
      <c r="I46" s="19"/>
      <c r="J46" s="19"/>
      <c r="K46" s="19"/>
    </row>
    <row r="47" spans="1:11" s="9" customFormat="1" ht="21" x14ac:dyDescent="0.45">
      <c r="A47" s="535" t="s">
        <v>16</v>
      </c>
      <c r="B47" s="12" t="s">
        <v>2</v>
      </c>
      <c r="C47" s="532" t="s">
        <v>5</v>
      </c>
      <c r="D47" s="532" t="s">
        <v>4</v>
      </c>
      <c r="E47" s="530" t="s">
        <v>6</v>
      </c>
      <c r="F47" s="531"/>
      <c r="G47" s="530" t="s">
        <v>9</v>
      </c>
      <c r="H47" s="531"/>
      <c r="I47" s="532" t="s">
        <v>11</v>
      </c>
      <c r="J47" s="12" t="s">
        <v>12</v>
      </c>
      <c r="K47" s="21" t="s">
        <v>14</v>
      </c>
    </row>
    <row r="48" spans="1:11" s="9" customFormat="1" ht="21" x14ac:dyDescent="0.45">
      <c r="A48" s="536"/>
      <c r="B48" s="13" t="s">
        <v>3</v>
      </c>
      <c r="C48" s="533"/>
      <c r="D48" s="533"/>
      <c r="E48" s="4" t="s">
        <v>7</v>
      </c>
      <c r="F48" s="31" t="s">
        <v>8</v>
      </c>
      <c r="G48" s="4" t="s">
        <v>10</v>
      </c>
      <c r="H48" s="4" t="s">
        <v>8</v>
      </c>
      <c r="I48" s="533"/>
      <c r="J48" s="13" t="s">
        <v>13</v>
      </c>
      <c r="K48" s="22"/>
    </row>
    <row r="49" spans="1:11" s="9" customFormat="1" ht="18.75" x14ac:dyDescent="0.3">
      <c r="A49" s="48" t="s">
        <v>52</v>
      </c>
      <c r="B49" s="66" t="s">
        <v>267</v>
      </c>
      <c r="C49" s="40" t="s">
        <v>108</v>
      </c>
      <c r="D49" s="14" t="s">
        <v>21</v>
      </c>
      <c r="E49" s="40" t="s">
        <v>39</v>
      </c>
      <c r="F49" s="45" t="s">
        <v>26</v>
      </c>
      <c r="G49" s="40"/>
      <c r="H49" s="43"/>
      <c r="I49" s="46" t="s">
        <v>25</v>
      </c>
      <c r="J49" s="43" t="s">
        <v>201</v>
      </c>
      <c r="K49" s="43"/>
    </row>
    <row r="50" spans="1:11" s="9" customFormat="1" ht="18.75" x14ac:dyDescent="0.3">
      <c r="A50" s="47"/>
      <c r="B50" s="15"/>
      <c r="C50" s="19" t="s">
        <v>109</v>
      </c>
      <c r="D50" s="8"/>
      <c r="E50" s="19" t="s">
        <v>40</v>
      </c>
      <c r="F50" s="23"/>
      <c r="G50" s="19"/>
      <c r="H50" s="8"/>
      <c r="I50" s="19"/>
      <c r="J50" s="8"/>
      <c r="K50" s="8"/>
    </row>
    <row r="51" spans="1:11" s="9" customFormat="1" ht="18.75" x14ac:dyDescent="0.3">
      <c r="A51" s="47"/>
      <c r="B51" s="15"/>
      <c r="C51" s="19"/>
      <c r="D51" s="8"/>
      <c r="E51" s="19"/>
      <c r="F51" s="23"/>
      <c r="G51" s="19"/>
      <c r="H51" s="8"/>
      <c r="I51" s="19"/>
      <c r="J51" s="8"/>
      <c r="K51" s="8"/>
    </row>
    <row r="52" spans="1:11" s="9" customFormat="1" ht="18.75" x14ac:dyDescent="0.3">
      <c r="A52" s="27" t="s">
        <v>53</v>
      </c>
      <c r="B52" s="15" t="s">
        <v>268</v>
      </c>
      <c r="C52" s="19" t="s">
        <v>54</v>
      </c>
      <c r="D52" s="15" t="s">
        <v>21</v>
      </c>
      <c r="E52" s="8" t="s">
        <v>39</v>
      </c>
      <c r="F52" s="23" t="s">
        <v>29</v>
      </c>
      <c r="G52" s="19"/>
      <c r="H52" s="8"/>
      <c r="I52" s="20" t="s">
        <v>25</v>
      </c>
      <c r="J52" s="15" t="s">
        <v>172</v>
      </c>
      <c r="K52" s="8"/>
    </row>
    <row r="53" spans="1:11" s="9" customFormat="1" ht="18.75" x14ac:dyDescent="0.3">
      <c r="A53" s="47"/>
      <c r="B53" s="15"/>
      <c r="C53" s="19"/>
      <c r="D53" s="8"/>
      <c r="E53" s="19" t="s">
        <v>40</v>
      </c>
      <c r="F53" s="23"/>
      <c r="G53" s="19"/>
      <c r="H53" s="8"/>
      <c r="I53" s="19"/>
      <c r="J53" s="15"/>
      <c r="K53" s="8"/>
    </row>
    <row r="54" spans="1:11" s="9" customFormat="1" ht="18.75" x14ac:dyDescent="0.3">
      <c r="A54" s="47"/>
      <c r="B54" s="15"/>
      <c r="C54" s="19"/>
      <c r="D54" s="8"/>
      <c r="E54" s="19"/>
      <c r="F54" s="23"/>
      <c r="G54" s="19"/>
      <c r="H54" s="8"/>
      <c r="I54" s="19"/>
      <c r="J54" s="15"/>
      <c r="K54" s="8"/>
    </row>
    <row r="55" spans="1:11" s="9" customFormat="1" ht="18.75" x14ac:dyDescent="0.3">
      <c r="A55" s="27" t="s">
        <v>55</v>
      </c>
      <c r="B55" s="15" t="s">
        <v>103</v>
      </c>
      <c r="C55" s="19" t="s">
        <v>111</v>
      </c>
      <c r="D55" s="15" t="s">
        <v>21</v>
      </c>
      <c r="E55" s="19" t="s">
        <v>56</v>
      </c>
      <c r="F55" s="23" t="s">
        <v>57</v>
      </c>
      <c r="G55" s="19"/>
      <c r="H55" s="8"/>
      <c r="I55" s="20" t="s">
        <v>25</v>
      </c>
      <c r="J55" s="15" t="s">
        <v>88</v>
      </c>
      <c r="K55" s="8"/>
    </row>
    <row r="56" spans="1:11" s="9" customFormat="1" ht="18.75" x14ac:dyDescent="0.3">
      <c r="A56" s="27"/>
      <c r="B56" s="15"/>
      <c r="C56" s="19" t="s">
        <v>110</v>
      </c>
      <c r="D56" s="8"/>
      <c r="E56" s="19"/>
      <c r="F56" s="23"/>
      <c r="G56" s="19"/>
      <c r="H56" s="8"/>
      <c r="I56" s="61"/>
      <c r="J56" s="15"/>
      <c r="K56" s="8"/>
    </row>
    <row r="57" spans="1:11" s="9" customFormat="1" ht="18.75" x14ac:dyDescent="0.3">
      <c r="A57" s="47"/>
      <c r="B57" s="15"/>
      <c r="C57" s="19"/>
      <c r="D57" s="8"/>
      <c r="E57" s="19"/>
      <c r="F57" s="23"/>
      <c r="G57" s="19"/>
      <c r="H57" s="8"/>
      <c r="I57" s="19"/>
      <c r="J57" s="15"/>
      <c r="K57" s="8"/>
    </row>
    <row r="58" spans="1:11" s="9" customFormat="1" ht="18.75" x14ac:dyDescent="0.3">
      <c r="A58" s="27" t="s">
        <v>58</v>
      </c>
      <c r="B58" s="15" t="s">
        <v>102</v>
      </c>
      <c r="C58" s="19" t="s">
        <v>113</v>
      </c>
      <c r="D58" s="15" t="s">
        <v>21</v>
      </c>
      <c r="E58" s="19" t="s">
        <v>56</v>
      </c>
      <c r="F58" s="23" t="s">
        <v>59</v>
      </c>
      <c r="G58" s="19"/>
      <c r="H58" s="8"/>
      <c r="I58" s="20" t="s">
        <v>25</v>
      </c>
      <c r="J58" s="15" t="s">
        <v>172</v>
      </c>
      <c r="K58" s="8"/>
    </row>
    <row r="59" spans="1:11" s="9" customFormat="1" ht="18.75" x14ac:dyDescent="0.3">
      <c r="A59" s="27"/>
      <c r="B59" s="15"/>
      <c r="C59" s="19" t="s">
        <v>112</v>
      </c>
      <c r="D59" s="8"/>
      <c r="E59" s="19"/>
      <c r="F59" s="23"/>
      <c r="G59" s="19"/>
      <c r="H59" s="8"/>
      <c r="I59" s="19"/>
      <c r="J59" s="8"/>
      <c r="K59" s="8"/>
    </row>
    <row r="60" spans="1:11" s="9" customFormat="1" ht="18.75" x14ac:dyDescent="0.3">
      <c r="A60" s="27"/>
      <c r="B60" s="15"/>
      <c r="C60" s="19"/>
      <c r="D60" s="8"/>
      <c r="E60" s="19"/>
      <c r="F60" s="23"/>
      <c r="G60" s="19"/>
      <c r="H60" s="8"/>
      <c r="I60" s="19"/>
      <c r="J60" s="8"/>
      <c r="K60" s="8"/>
    </row>
    <row r="61" spans="1:11" s="9" customFormat="1" ht="18.75" x14ac:dyDescent="0.3">
      <c r="A61" s="27" t="s">
        <v>60</v>
      </c>
      <c r="B61" s="15" t="s">
        <v>101</v>
      </c>
      <c r="C61" s="19" t="s">
        <v>61</v>
      </c>
      <c r="D61" s="15" t="s">
        <v>21</v>
      </c>
      <c r="E61" s="19" t="s">
        <v>56</v>
      </c>
      <c r="F61" s="23" t="s">
        <v>62</v>
      </c>
      <c r="G61" s="19"/>
      <c r="H61" s="8"/>
      <c r="I61" s="20" t="s">
        <v>69</v>
      </c>
      <c r="J61" s="15" t="s">
        <v>88</v>
      </c>
      <c r="K61" s="8"/>
    </row>
    <row r="62" spans="1:11" s="9" customFormat="1" ht="18.75" x14ac:dyDescent="0.3">
      <c r="A62" s="47"/>
      <c r="B62" s="15"/>
      <c r="C62" s="19" t="s">
        <v>115</v>
      </c>
      <c r="D62" s="8"/>
      <c r="E62" s="19"/>
      <c r="F62" s="23"/>
      <c r="G62" s="19"/>
      <c r="H62" s="8"/>
      <c r="I62" s="19"/>
      <c r="J62" s="8"/>
      <c r="K62" s="8"/>
    </row>
    <row r="63" spans="1:11" s="9" customFormat="1" ht="18.75" x14ac:dyDescent="0.3">
      <c r="A63" s="47"/>
      <c r="B63" s="15"/>
      <c r="C63" s="19" t="s">
        <v>114</v>
      </c>
      <c r="D63" s="8"/>
      <c r="E63" s="19"/>
      <c r="F63" s="23"/>
      <c r="G63" s="19"/>
      <c r="H63" s="8"/>
      <c r="I63" s="19"/>
      <c r="J63" s="8"/>
      <c r="K63" s="8"/>
    </row>
    <row r="64" spans="1:11" s="9" customFormat="1" ht="18.75" x14ac:dyDescent="0.3">
      <c r="A64" s="47"/>
      <c r="B64" s="15"/>
      <c r="C64" s="19"/>
      <c r="D64" s="8"/>
      <c r="E64" s="19"/>
      <c r="F64" s="23"/>
      <c r="G64" s="19"/>
      <c r="H64" s="8"/>
      <c r="I64" s="19"/>
      <c r="J64" s="8"/>
      <c r="K64" s="8"/>
    </row>
    <row r="65" spans="1:11" s="9" customFormat="1" ht="18.75" x14ac:dyDescent="0.3">
      <c r="A65" s="27" t="s">
        <v>63</v>
      </c>
      <c r="B65" s="15" t="s">
        <v>101</v>
      </c>
      <c r="C65" s="19" t="s">
        <v>64</v>
      </c>
      <c r="D65" s="15" t="s">
        <v>21</v>
      </c>
      <c r="E65" s="19" t="s">
        <v>56</v>
      </c>
      <c r="F65" s="23" t="s">
        <v>65</v>
      </c>
      <c r="G65" s="19"/>
      <c r="H65" s="8"/>
      <c r="I65" s="20" t="s">
        <v>25</v>
      </c>
      <c r="J65" s="15" t="s">
        <v>88</v>
      </c>
      <c r="K65" s="8"/>
    </row>
    <row r="66" spans="1:11" s="9" customFormat="1" ht="18.75" x14ac:dyDescent="0.3">
      <c r="A66" s="63"/>
      <c r="B66" s="16"/>
      <c r="C66" s="24"/>
      <c r="D66" s="10"/>
      <c r="E66" s="24"/>
      <c r="F66" s="33"/>
      <c r="G66" s="24"/>
      <c r="H66" s="10"/>
      <c r="I66" s="24"/>
      <c r="J66" s="10"/>
      <c r="K66" s="10"/>
    </row>
    <row r="67" spans="1:11" s="9" customFormat="1" ht="18.75" x14ac:dyDescent="0.3">
      <c r="A67" s="534" t="s">
        <v>67</v>
      </c>
      <c r="B67" s="534"/>
      <c r="C67" s="534"/>
      <c r="D67" s="534"/>
      <c r="E67" s="534"/>
      <c r="F67" s="534"/>
      <c r="G67" s="534"/>
      <c r="H67" s="534"/>
      <c r="I67" s="534"/>
      <c r="J67" s="534"/>
      <c r="K67" s="534"/>
    </row>
    <row r="68" spans="1:11" s="7" customFormat="1" ht="18.75" x14ac:dyDescent="0.3">
      <c r="A68" s="26"/>
      <c r="B68" s="42"/>
      <c r="C68" s="42"/>
      <c r="D68" s="42"/>
      <c r="E68" s="42"/>
      <c r="F68" s="53"/>
      <c r="G68" s="42"/>
      <c r="H68" s="42"/>
      <c r="I68" s="26"/>
      <c r="J68" s="42"/>
      <c r="K68" s="42"/>
    </row>
    <row r="69" spans="1:11" s="7" customFormat="1" ht="21" x14ac:dyDescent="0.45">
      <c r="A69" s="535" t="s">
        <v>16</v>
      </c>
      <c r="B69" s="12" t="s">
        <v>2</v>
      </c>
      <c r="C69" s="532" t="s">
        <v>5</v>
      </c>
      <c r="D69" s="532" t="s">
        <v>4</v>
      </c>
      <c r="E69" s="530" t="s">
        <v>6</v>
      </c>
      <c r="F69" s="531"/>
      <c r="G69" s="530" t="s">
        <v>9</v>
      </c>
      <c r="H69" s="531"/>
      <c r="I69" s="532" t="s">
        <v>11</v>
      </c>
      <c r="J69" s="12" t="s">
        <v>12</v>
      </c>
      <c r="K69" s="21" t="s">
        <v>14</v>
      </c>
    </row>
    <row r="70" spans="1:11" s="7" customFormat="1" ht="21" x14ac:dyDescent="0.45">
      <c r="A70" s="536"/>
      <c r="B70" s="13" t="s">
        <v>3</v>
      </c>
      <c r="C70" s="533"/>
      <c r="D70" s="533"/>
      <c r="E70" s="4" t="s">
        <v>7</v>
      </c>
      <c r="F70" s="31" t="s">
        <v>8</v>
      </c>
      <c r="G70" s="4" t="s">
        <v>10</v>
      </c>
      <c r="H70" s="4" t="s">
        <v>8</v>
      </c>
      <c r="I70" s="533"/>
      <c r="J70" s="13" t="s">
        <v>13</v>
      </c>
      <c r="K70" s="22"/>
    </row>
    <row r="71" spans="1:11" s="7" customFormat="1" ht="18.75" x14ac:dyDescent="0.3">
      <c r="A71" s="14">
        <v>18</v>
      </c>
      <c r="B71" s="18" t="s">
        <v>117</v>
      </c>
      <c r="C71" s="3" t="s">
        <v>66</v>
      </c>
      <c r="D71" s="18" t="s">
        <v>21</v>
      </c>
      <c r="E71" s="3" t="s">
        <v>56</v>
      </c>
      <c r="F71" s="54">
        <v>20000</v>
      </c>
      <c r="G71" s="3"/>
      <c r="I71" s="14" t="s">
        <v>25</v>
      </c>
      <c r="J71" s="18" t="s">
        <v>87</v>
      </c>
      <c r="K71" s="3"/>
    </row>
    <row r="72" spans="1:11" s="7" customFormat="1" ht="18.75" x14ac:dyDescent="0.3">
      <c r="A72" s="55"/>
      <c r="B72" s="18"/>
      <c r="C72" s="44"/>
      <c r="D72" s="18"/>
      <c r="E72" s="44"/>
      <c r="F72" s="54"/>
      <c r="G72" s="44"/>
      <c r="I72" s="55"/>
      <c r="J72" s="18"/>
      <c r="K72" s="44"/>
    </row>
    <row r="73" spans="1:11" s="7" customFormat="1" ht="18.75" x14ac:dyDescent="0.3">
      <c r="A73" s="55">
        <v>19</v>
      </c>
      <c r="B73" s="18" t="s">
        <v>117</v>
      </c>
      <c r="C73" s="44" t="s">
        <v>68</v>
      </c>
      <c r="D73" s="15" t="s">
        <v>21</v>
      </c>
      <c r="E73" s="44" t="s">
        <v>56</v>
      </c>
      <c r="F73" s="54">
        <v>49000</v>
      </c>
      <c r="G73" s="44"/>
      <c r="I73" s="55" t="s">
        <v>69</v>
      </c>
      <c r="J73" s="18" t="s">
        <v>88</v>
      </c>
      <c r="K73" s="44"/>
    </row>
    <row r="74" spans="1:11" s="7" customFormat="1" ht="18.75" x14ac:dyDescent="0.3">
      <c r="A74" s="44"/>
      <c r="B74" s="18"/>
      <c r="C74" s="44"/>
      <c r="E74" s="44"/>
      <c r="F74" s="35"/>
      <c r="G74" s="44"/>
      <c r="I74" s="44"/>
      <c r="J74" s="18"/>
      <c r="K74" s="44"/>
    </row>
    <row r="75" spans="1:11" s="7" customFormat="1" ht="18.75" x14ac:dyDescent="0.3">
      <c r="A75" s="55">
        <v>20</v>
      </c>
      <c r="B75" s="18" t="s">
        <v>117</v>
      </c>
      <c r="C75" s="44" t="s">
        <v>70</v>
      </c>
      <c r="D75" s="15" t="s">
        <v>21</v>
      </c>
      <c r="E75" s="44" t="s">
        <v>56</v>
      </c>
      <c r="F75" s="54">
        <v>1177540</v>
      </c>
      <c r="G75" s="44"/>
      <c r="I75" s="55" t="s">
        <v>69</v>
      </c>
      <c r="J75" s="18" t="s">
        <v>88</v>
      </c>
      <c r="K75" s="44"/>
    </row>
    <row r="76" spans="1:11" s="7" customFormat="1" ht="18.75" x14ac:dyDescent="0.3">
      <c r="A76" s="44"/>
      <c r="B76" s="18"/>
      <c r="C76" s="44"/>
      <c r="E76" s="44"/>
      <c r="F76" s="35"/>
      <c r="G76" s="44"/>
      <c r="I76" s="44"/>
      <c r="J76" s="18"/>
      <c r="K76" s="44"/>
    </row>
    <row r="77" spans="1:11" s="7" customFormat="1" ht="18.75" x14ac:dyDescent="0.3">
      <c r="A77" s="55">
        <v>21</v>
      </c>
      <c r="B77" s="18" t="s">
        <v>117</v>
      </c>
      <c r="C77" s="44" t="s">
        <v>116</v>
      </c>
      <c r="D77" s="15" t="s">
        <v>21</v>
      </c>
      <c r="E77" s="56" t="s">
        <v>71</v>
      </c>
      <c r="F77" s="54">
        <v>105000</v>
      </c>
      <c r="G77" s="44"/>
      <c r="I77" s="55" t="s">
        <v>25</v>
      </c>
      <c r="J77" s="18" t="s">
        <v>89</v>
      </c>
      <c r="K77" s="44"/>
    </row>
    <row r="78" spans="1:11" s="7" customFormat="1" ht="18.75" x14ac:dyDescent="0.3">
      <c r="A78" s="44"/>
      <c r="B78" s="18"/>
      <c r="C78" s="44" t="s">
        <v>90</v>
      </c>
      <c r="E78" s="44"/>
      <c r="F78" s="35"/>
      <c r="G78" s="44"/>
      <c r="I78" s="44"/>
      <c r="J78" s="18"/>
      <c r="K78" s="44"/>
    </row>
    <row r="79" spans="1:11" s="7" customFormat="1" ht="18.75" x14ac:dyDescent="0.3">
      <c r="A79" s="44"/>
      <c r="B79" s="18"/>
      <c r="C79" s="44"/>
      <c r="E79" s="44"/>
      <c r="F79" s="35"/>
      <c r="G79" s="44"/>
      <c r="I79" s="44"/>
      <c r="J79" s="18"/>
      <c r="K79" s="44"/>
    </row>
    <row r="80" spans="1:11" s="7" customFormat="1" ht="18.75" x14ac:dyDescent="0.3">
      <c r="A80" s="55">
        <v>22</v>
      </c>
      <c r="B80" s="18" t="s">
        <v>102</v>
      </c>
      <c r="C80" s="44" t="s">
        <v>72</v>
      </c>
      <c r="D80" s="15" t="s">
        <v>21</v>
      </c>
      <c r="E80" s="44" t="s">
        <v>74</v>
      </c>
      <c r="F80" s="54">
        <v>100000</v>
      </c>
      <c r="G80" s="44"/>
      <c r="I80" s="55" t="s">
        <v>25</v>
      </c>
      <c r="J80" s="18" t="s">
        <v>88</v>
      </c>
      <c r="K80" s="44"/>
    </row>
    <row r="81" spans="1:11" s="7" customFormat="1" ht="18.75" x14ac:dyDescent="0.3">
      <c r="A81" s="44"/>
      <c r="B81" s="18"/>
      <c r="C81" s="44" t="s">
        <v>73</v>
      </c>
      <c r="E81" s="44"/>
      <c r="F81" s="35"/>
      <c r="G81" s="44"/>
      <c r="I81" s="44"/>
      <c r="J81" s="18"/>
      <c r="K81" s="44"/>
    </row>
    <row r="82" spans="1:11" s="7" customFormat="1" ht="18.75" x14ac:dyDescent="0.3">
      <c r="A82" s="44"/>
      <c r="B82" s="18"/>
      <c r="C82" s="44"/>
      <c r="E82" s="44"/>
      <c r="F82" s="35"/>
      <c r="G82" s="44"/>
      <c r="I82" s="44"/>
      <c r="J82" s="18"/>
      <c r="K82" s="44"/>
    </row>
    <row r="83" spans="1:11" s="7" customFormat="1" ht="18.75" x14ac:dyDescent="0.3">
      <c r="A83" s="55">
        <v>23</v>
      </c>
      <c r="B83" s="18" t="s">
        <v>117</v>
      </c>
      <c r="C83" s="44" t="s">
        <v>75</v>
      </c>
      <c r="D83" s="15" t="s">
        <v>21</v>
      </c>
      <c r="E83" s="44" t="s">
        <v>56</v>
      </c>
      <c r="F83" s="54">
        <v>10000</v>
      </c>
      <c r="G83" s="44"/>
      <c r="I83" s="55" t="s">
        <v>25</v>
      </c>
      <c r="J83" s="18" t="s">
        <v>88</v>
      </c>
      <c r="K83" s="44"/>
    </row>
    <row r="84" spans="1:11" s="7" customFormat="1" ht="18.75" x14ac:dyDescent="0.3">
      <c r="A84" s="44"/>
      <c r="B84" s="18"/>
      <c r="C84" s="44"/>
      <c r="E84" s="44"/>
      <c r="F84" s="35"/>
      <c r="G84" s="44"/>
      <c r="I84" s="44"/>
      <c r="J84" s="18"/>
      <c r="K84" s="44"/>
    </row>
    <row r="85" spans="1:11" s="7" customFormat="1" ht="18.75" x14ac:dyDescent="0.3">
      <c r="A85" s="55">
        <v>24</v>
      </c>
      <c r="B85" s="18" t="s">
        <v>101</v>
      </c>
      <c r="C85" s="44" t="s">
        <v>76</v>
      </c>
      <c r="D85" s="15" t="s">
        <v>21</v>
      </c>
      <c r="E85" s="44" t="s">
        <v>77</v>
      </c>
      <c r="F85" s="54">
        <v>50000</v>
      </c>
      <c r="G85" s="44"/>
      <c r="I85" s="55" t="s">
        <v>25</v>
      </c>
      <c r="J85" s="18" t="s">
        <v>87</v>
      </c>
      <c r="K85" s="44"/>
    </row>
    <row r="86" spans="1:11" s="7" customFormat="1" ht="18.75" x14ac:dyDescent="0.3">
      <c r="A86" s="44"/>
      <c r="B86" s="18"/>
      <c r="C86" s="44"/>
      <c r="E86" s="44" t="s">
        <v>78</v>
      </c>
      <c r="F86" s="35"/>
      <c r="G86" s="44"/>
      <c r="I86" s="44"/>
      <c r="J86" s="18"/>
      <c r="K86" s="44"/>
    </row>
    <row r="87" spans="1:11" s="7" customFormat="1" ht="18.75" x14ac:dyDescent="0.3">
      <c r="A87" s="44"/>
      <c r="B87" s="18"/>
      <c r="C87" s="44"/>
      <c r="E87" s="44"/>
      <c r="F87" s="35"/>
      <c r="G87" s="44"/>
      <c r="I87" s="44"/>
      <c r="K87" s="44"/>
    </row>
    <row r="88" spans="1:11" s="7" customFormat="1" ht="18.75" x14ac:dyDescent="0.3">
      <c r="A88" s="58">
        <v>25</v>
      </c>
      <c r="B88" s="52" t="s">
        <v>101</v>
      </c>
      <c r="C88" s="50" t="s">
        <v>79</v>
      </c>
      <c r="D88" s="16" t="s">
        <v>21</v>
      </c>
      <c r="E88" s="50" t="s">
        <v>56</v>
      </c>
      <c r="F88" s="62">
        <v>20000</v>
      </c>
      <c r="G88" s="50"/>
      <c r="H88" s="51"/>
      <c r="I88" s="58" t="s">
        <v>25</v>
      </c>
      <c r="J88" s="52" t="s">
        <v>87</v>
      </c>
      <c r="K88" s="50"/>
    </row>
    <row r="89" spans="1:11" s="9" customFormat="1" ht="18.75" x14ac:dyDescent="0.3">
      <c r="A89" s="534" t="s">
        <v>81</v>
      </c>
      <c r="B89" s="534"/>
      <c r="C89" s="534"/>
      <c r="D89" s="534"/>
      <c r="E89" s="534"/>
      <c r="F89" s="534"/>
      <c r="G89" s="534"/>
      <c r="H89" s="534"/>
      <c r="I89" s="534"/>
      <c r="J89" s="534"/>
      <c r="K89" s="534"/>
    </row>
    <row r="90" spans="1:11" s="7" customFormat="1" ht="18.75" x14ac:dyDescent="0.3">
      <c r="F90" s="35"/>
    </row>
    <row r="91" spans="1:11" s="7" customFormat="1" ht="21" x14ac:dyDescent="0.45">
      <c r="A91" s="535" t="s">
        <v>16</v>
      </c>
      <c r="B91" s="12" t="s">
        <v>2</v>
      </c>
      <c r="C91" s="532" t="s">
        <v>5</v>
      </c>
      <c r="D91" s="532" t="s">
        <v>4</v>
      </c>
      <c r="E91" s="530" t="s">
        <v>6</v>
      </c>
      <c r="F91" s="531"/>
      <c r="G91" s="530" t="s">
        <v>9</v>
      </c>
      <c r="H91" s="531"/>
      <c r="I91" s="532" t="s">
        <v>11</v>
      </c>
      <c r="J91" s="12" t="s">
        <v>12</v>
      </c>
      <c r="K91" s="21" t="s">
        <v>14</v>
      </c>
    </row>
    <row r="92" spans="1:11" s="7" customFormat="1" ht="21" x14ac:dyDescent="0.45">
      <c r="A92" s="536"/>
      <c r="B92" s="13" t="s">
        <v>3</v>
      </c>
      <c r="C92" s="533"/>
      <c r="D92" s="533"/>
      <c r="E92" s="4" t="s">
        <v>7</v>
      </c>
      <c r="F92" s="31" t="s">
        <v>8</v>
      </c>
      <c r="G92" s="4" t="s">
        <v>10</v>
      </c>
      <c r="H92" s="4" t="s">
        <v>8</v>
      </c>
      <c r="I92" s="533"/>
      <c r="J92" s="13" t="s">
        <v>13</v>
      </c>
      <c r="K92" s="22"/>
    </row>
    <row r="93" spans="1:11" s="7" customFormat="1" ht="18.75" x14ac:dyDescent="0.3">
      <c r="A93" s="49">
        <v>26</v>
      </c>
      <c r="B93" s="55" t="s">
        <v>101</v>
      </c>
      <c r="C93" s="42" t="s">
        <v>80</v>
      </c>
      <c r="D93" s="15" t="s">
        <v>21</v>
      </c>
      <c r="E93" s="42" t="s">
        <v>56</v>
      </c>
      <c r="F93" s="59">
        <v>15000</v>
      </c>
      <c r="G93" s="41"/>
      <c r="H93" s="41"/>
      <c r="I93" s="55" t="s">
        <v>25</v>
      </c>
      <c r="J93" s="18" t="s">
        <v>88</v>
      </c>
      <c r="K93" s="3"/>
    </row>
    <row r="94" spans="1:11" s="7" customFormat="1" ht="18.75" x14ac:dyDescent="0.3">
      <c r="A94" s="44"/>
      <c r="B94" s="18"/>
      <c r="C94" s="44"/>
      <c r="E94" s="44"/>
      <c r="F94" s="35"/>
      <c r="G94" s="44"/>
      <c r="I94" s="44"/>
      <c r="J94" s="18"/>
      <c r="K94" s="44"/>
    </row>
    <row r="95" spans="1:11" s="7" customFormat="1" ht="18.75" x14ac:dyDescent="0.3">
      <c r="A95" s="55">
        <v>27</v>
      </c>
      <c r="B95" s="55" t="s">
        <v>101</v>
      </c>
      <c r="C95" s="44" t="s">
        <v>83</v>
      </c>
      <c r="D95" s="15" t="s">
        <v>21</v>
      </c>
      <c r="E95" s="44" t="s">
        <v>56</v>
      </c>
      <c r="F95" s="54">
        <v>543400</v>
      </c>
      <c r="G95" s="44"/>
      <c r="I95" s="55" t="s">
        <v>69</v>
      </c>
      <c r="J95" s="18" t="s">
        <v>88</v>
      </c>
      <c r="K95" s="44"/>
    </row>
    <row r="96" spans="1:11" s="7" customFormat="1" ht="18.75" x14ac:dyDescent="0.3">
      <c r="A96" s="44"/>
      <c r="B96" s="18"/>
      <c r="C96" s="44"/>
      <c r="E96" s="44"/>
      <c r="F96" s="35"/>
      <c r="G96" s="44"/>
      <c r="I96" s="55"/>
      <c r="J96" s="18"/>
      <c r="K96" s="44"/>
    </row>
    <row r="97" spans="1:11" s="7" customFormat="1" ht="18.75" x14ac:dyDescent="0.3">
      <c r="A97" s="55">
        <v>28</v>
      </c>
      <c r="B97" s="55" t="s">
        <v>101</v>
      </c>
      <c r="C97" s="44" t="s">
        <v>82</v>
      </c>
      <c r="D97" s="15" t="s">
        <v>21</v>
      </c>
      <c r="E97" s="44" t="s">
        <v>56</v>
      </c>
      <c r="F97" s="54">
        <v>1138800</v>
      </c>
      <c r="G97" s="44"/>
      <c r="I97" s="55" t="s">
        <v>69</v>
      </c>
      <c r="J97" s="18" t="s">
        <v>88</v>
      </c>
      <c r="K97" s="44"/>
    </row>
    <row r="98" spans="1:11" s="7" customFormat="1" ht="18.75" x14ac:dyDescent="0.3">
      <c r="A98" s="44"/>
      <c r="B98" s="18"/>
      <c r="C98" s="44"/>
      <c r="E98" s="44"/>
      <c r="F98" s="35"/>
      <c r="G98" s="44"/>
      <c r="I98" s="55"/>
      <c r="J98" s="18"/>
      <c r="K98" s="44"/>
    </row>
    <row r="99" spans="1:11" s="7" customFormat="1" ht="18.75" x14ac:dyDescent="0.3">
      <c r="A99" s="55">
        <v>29</v>
      </c>
      <c r="B99" s="55" t="s">
        <v>199</v>
      </c>
      <c r="C99" s="44" t="s">
        <v>84</v>
      </c>
      <c r="D99" s="15" t="s">
        <v>21</v>
      </c>
      <c r="E99" s="44" t="s">
        <v>56</v>
      </c>
      <c r="F99" s="54">
        <v>4500</v>
      </c>
      <c r="G99" s="44"/>
      <c r="I99" s="55" t="s">
        <v>25</v>
      </c>
      <c r="J99" s="18" t="s">
        <v>88</v>
      </c>
      <c r="K99" s="44"/>
    </row>
    <row r="100" spans="1:11" s="7" customFormat="1" ht="18.75" x14ac:dyDescent="0.3">
      <c r="A100" s="44"/>
      <c r="B100" s="18"/>
      <c r="C100" s="44"/>
      <c r="E100" s="44"/>
      <c r="F100" s="35"/>
      <c r="G100" s="44"/>
      <c r="I100" s="55"/>
      <c r="J100" s="18"/>
      <c r="K100" s="44"/>
    </row>
    <row r="101" spans="1:11" s="7" customFormat="1" ht="18.75" x14ac:dyDescent="0.3">
      <c r="A101" s="55">
        <v>30</v>
      </c>
      <c r="B101" s="55" t="s">
        <v>102</v>
      </c>
      <c r="C101" s="44" t="s">
        <v>85</v>
      </c>
      <c r="D101" s="15" t="s">
        <v>21</v>
      </c>
      <c r="E101" s="44" t="s">
        <v>56</v>
      </c>
      <c r="F101" s="54">
        <v>5000</v>
      </c>
      <c r="G101" s="44"/>
      <c r="I101" s="55" t="s">
        <v>25</v>
      </c>
      <c r="J101" s="18" t="s">
        <v>88</v>
      </c>
      <c r="K101" s="44"/>
    </row>
    <row r="102" spans="1:11" s="7" customFormat="1" ht="18.75" x14ac:dyDescent="0.3">
      <c r="A102" s="44"/>
      <c r="C102" s="44"/>
      <c r="E102" s="44"/>
      <c r="F102" s="35"/>
      <c r="G102" s="44"/>
      <c r="I102" s="44"/>
      <c r="K102" s="44"/>
    </row>
    <row r="103" spans="1:11" s="7" customFormat="1" ht="18.75" x14ac:dyDescent="0.3">
      <c r="A103" s="44"/>
      <c r="C103" s="44"/>
      <c r="E103" s="44"/>
      <c r="F103" s="35"/>
      <c r="G103" s="44"/>
      <c r="I103" s="44"/>
      <c r="K103" s="44"/>
    </row>
    <row r="104" spans="1:11" s="7" customFormat="1" ht="18.75" x14ac:dyDescent="0.3">
      <c r="A104" s="44"/>
      <c r="C104" s="44"/>
      <c r="E104" s="44"/>
      <c r="F104" s="35"/>
      <c r="G104" s="44"/>
      <c r="I104" s="44"/>
      <c r="K104" s="44"/>
    </row>
    <row r="105" spans="1:11" s="7" customFormat="1" ht="18.75" x14ac:dyDescent="0.3">
      <c r="A105" s="44"/>
      <c r="C105" s="44"/>
      <c r="E105" s="44"/>
      <c r="F105" s="35"/>
      <c r="G105" s="44"/>
      <c r="I105" s="44"/>
      <c r="K105" s="44"/>
    </row>
    <row r="106" spans="1:11" s="7" customFormat="1" ht="18.75" x14ac:dyDescent="0.3">
      <c r="A106" s="44"/>
      <c r="C106" s="44"/>
      <c r="E106" s="44"/>
      <c r="F106" s="35"/>
      <c r="G106" s="44"/>
      <c r="I106" s="44"/>
      <c r="K106" s="44"/>
    </row>
    <row r="107" spans="1:11" s="7" customFormat="1" ht="18.75" x14ac:dyDescent="0.3">
      <c r="A107" s="44"/>
      <c r="C107" s="44"/>
      <c r="E107" s="44"/>
      <c r="F107" s="35"/>
      <c r="G107" s="44"/>
      <c r="I107" s="44"/>
      <c r="K107" s="44"/>
    </row>
    <row r="108" spans="1:11" s="7" customFormat="1" ht="18.75" x14ac:dyDescent="0.3">
      <c r="A108" s="44"/>
      <c r="C108" s="44"/>
      <c r="E108" s="44"/>
      <c r="F108" s="35"/>
      <c r="G108" s="44"/>
      <c r="I108" s="44"/>
      <c r="K108" s="44"/>
    </row>
    <row r="109" spans="1:11" s="7" customFormat="1" ht="18.75" x14ac:dyDescent="0.3">
      <c r="A109" s="44"/>
      <c r="C109" s="44"/>
      <c r="E109" s="44"/>
      <c r="F109" s="35"/>
      <c r="G109" s="44"/>
      <c r="I109" s="44"/>
      <c r="K109" s="44"/>
    </row>
    <row r="110" spans="1:11" s="7" customFormat="1" ht="18.75" x14ac:dyDescent="0.3">
      <c r="A110" s="50"/>
      <c r="B110" s="60"/>
      <c r="C110" s="50"/>
      <c r="D110" s="51"/>
      <c r="E110" s="50"/>
      <c r="F110" s="57"/>
      <c r="G110" s="50"/>
      <c r="H110" s="51"/>
      <c r="I110" s="50"/>
      <c r="J110" s="51"/>
      <c r="K110" s="50"/>
    </row>
    <row r="111" spans="1:11" s="7" customFormat="1" ht="21" x14ac:dyDescent="0.45">
      <c r="A111" s="535" t="s">
        <v>16</v>
      </c>
      <c r="B111" s="12" t="s">
        <v>2</v>
      </c>
      <c r="C111" s="532" t="s">
        <v>5</v>
      </c>
      <c r="D111" s="532" t="s">
        <v>4</v>
      </c>
      <c r="E111" s="530" t="s">
        <v>6</v>
      </c>
      <c r="F111" s="531"/>
      <c r="G111" s="530" t="s">
        <v>9</v>
      </c>
      <c r="H111" s="531"/>
      <c r="I111" s="532" t="s">
        <v>11</v>
      </c>
      <c r="J111" s="12" t="s">
        <v>12</v>
      </c>
      <c r="K111" s="21" t="s">
        <v>14</v>
      </c>
    </row>
    <row r="112" spans="1:11" s="7" customFormat="1" ht="21" x14ac:dyDescent="0.45">
      <c r="A112" s="536"/>
      <c r="B112" s="13" t="s">
        <v>3</v>
      </c>
      <c r="C112" s="533"/>
      <c r="D112" s="533"/>
      <c r="E112" s="4" t="s">
        <v>7</v>
      </c>
      <c r="F112" s="31" t="s">
        <v>8</v>
      </c>
      <c r="G112" s="4" t="s">
        <v>10</v>
      </c>
      <c r="H112" s="4" t="s">
        <v>8</v>
      </c>
      <c r="I112" s="533"/>
      <c r="J112" s="13" t="s">
        <v>13</v>
      </c>
      <c r="K112" s="22"/>
    </row>
    <row r="113" spans="1:11" s="7" customFormat="1" ht="18.75" x14ac:dyDescent="0.3">
      <c r="A113" s="49"/>
      <c r="B113" s="55"/>
      <c r="C113" s="42"/>
      <c r="D113" s="15"/>
      <c r="E113" s="42"/>
      <c r="F113" s="59"/>
      <c r="G113" s="41"/>
      <c r="H113" s="41"/>
      <c r="I113" s="55"/>
      <c r="J113" s="18"/>
      <c r="K113" s="3"/>
    </row>
    <row r="114" spans="1:11" s="7" customFormat="1" ht="18.75" x14ac:dyDescent="0.3">
      <c r="A114" s="44"/>
      <c r="B114" s="18"/>
      <c r="C114" s="44"/>
      <c r="E114" s="44"/>
      <c r="F114" s="35"/>
      <c r="G114" s="44"/>
      <c r="I114" s="44"/>
      <c r="J114" s="18"/>
      <c r="K114" s="44"/>
    </row>
    <row r="115" spans="1:11" s="7" customFormat="1" ht="18.75" x14ac:dyDescent="0.3">
      <c r="A115" s="55"/>
      <c r="B115" s="55"/>
      <c r="C115" s="44"/>
      <c r="D115" s="15"/>
      <c r="E115" s="44"/>
      <c r="F115" s="54"/>
      <c r="G115" s="44"/>
      <c r="I115" s="55"/>
      <c r="J115" s="18"/>
      <c r="K115" s="44"/>
    </row>
    <row r="116" spans="1:11" s="7" customFormat="1" ht="18.75" x14ac:dyDescent="0.3">
      <c r="A116" s="44"/>
      <c r="B116" s="18"/>
      <c r="C116" s="44"/>
      <c r="E116" s="44"/>
      <c r="F116" s="35"/>
      <c r="G116" s="44"/>
      <c r="I116" s="55"/>
      <c r="J116" s="18"/>
      <c r="K116" s="44"/>
    </row>
    <row r="117" spans="1:11" s="5" customFormat="1" ht="18.75" x14ac:dyDescent="0.3">
      <c r="A117" s="55"/>
      <c r="B117" s="55"/>
      <c r="C117" s="44"/>
      <c r="D117" s="15"/>
      <c r="E117" s="44"/>
      <c r="F117" s="54"/>
      <c r="G117" s="44"/>
      <c r="H117" s="7"/>
      <c r="I117" s="55"/>
      <c r="J117" s="18"/>
      <c r="K117" s="44"/>
    </row>
    <row r="118" spans="1:11" s="5" customFormat="1" ht="18.75" x14ac:dyDescent="0.3">
      <c r="A118" s="44"/>
      <c r="B118" s="18"/>
      <c r="C118" s="44"/>
      <c r="D118" s="7"/>
      <c r="E118" s="44"/>
      <c r="F118" s="35"/>
      <c r="G118" s="44"/>
      <c r="H118" s="7"/>
      <c r="I118" s="55"/>
      <c r="J118" s="18"/>
      <c r="K118" s="44"/>
    </row>
    <row r="119" spans="1:11" s="5" customFormat="1" ht="18.75" x14ac:dyDescent="0.3">
      <c r="A119" s="55"/>
      <c r="B119" s="55"/>
      <c r="C119" s="44"/>
      <c r="D119" s="15"/>
      <c r="E119" s="44"/>
      <c r="F119" s="54"/>
      <c r="G119" s="44"/>
      <c r="H119" s="7"/>
      <c r="I119" s="55"/>
      <c r="J119" s="18"/>
      <c r="K119" s="44"/>
    </row>
    <row r="120" spans="1:11" s="5" customFormat="1" ht="18.75" x14ac:dyDescent="0.3">
      <c r="A120" s="44"/>
      <c r="B120" s="18"/>
      <c r="C120" s="44"/>
      <c r="D120" s="7"/>
      <c r="E120" s="44"/>
      <c r="F120" s="35"/>
      <c r="G120" s="44"/>
      <c r="H120" s="7"/>
      <c r="I120" s="55"/>
      <c r="J120" s="18"/>
      <c r="K120" s="44"/>
    </row>
    <row r="121" spans="1:11" s="5" customFormat="1" ht="18.75" x14ac:dyDescent="0.3">
      <c r="A121" s="55"/>
      <c r="B121" s="55"/>
      <c r="C121" s="44"/>
      <c r="D121" s="15"/>
      <c r="E121" s="44"/>
      <c r="F121" s="54"/>
      <c r="G121" s="44"/>
      <c r="H121" s="7"/>
      <c r="I121" s="55"/>
      <c r="J121" s="18"/>
      <c r="K121" s="44"/>
    </row>
    <row r="122" spans="1:11" s="5" customFormat="1" ht="18.75" x14ac:dyDescent="0.3">
      <c r="A122" s="44"/>
      <c r="B122" s="7"/>
      <c r="C122" s="44"/>
      <c r="D122" s="7"/>
      <c r="E122" s="44"/>
      <c r="F122" s="35"/>
      <c r="G122" s="44"/>
      <c r="H122" s="7"/>
      <c r="I122" s="44"/>
      <c r="J122" s="7"/>
      <c r="K122" s="44"/>
    </row>
    <row r="123" spans="1:11" s="5" customFormat="1" ht="18.75" x14ac:dyDescent="0.3">
      <c r="A123" s="44"/>
      <c r="B123" s="7"/>
      <c r="C123" s="44"/>
      <c r="D123" s="7"/>
      <c r="E123" s="44"/>
      <c r="F123" s="35"/>
      <c r="G123" s="44"/>
      <c r="H123" s="7"/>
      <c r="I123" s="44"/>
      <c r="J123" s="7"/>
      <c r="K123" s="44"/>
    </row>
    <row r="124" spans="1:11" s="5" customFormat="1" ht="18.75" x14ac:dyDescent="0.3">
      <c r="A124" s="44"/>
      <c r="B124" s="7"/>
      <c r="C124" s="44"/>
      <c r="D124" s="7"/>
      <c r="E124" s="44"/>
      <c r="F124" s="35"/>
      <c r="G124" s="44"/>
      <c r="H124" s="7"/>
      <c r="I124" s="44"/>
      <c r="J124" s="7"/>
      <c r="K124" s="44"/>
    </row>
    <row r="125" spans="1:11" s="5" customFormat="1" ht="18.75" x14ac:dyDescent="0.3">
      <c r="A125" s="44"/>
      <c r="B125" s="7"/>
      <c r="C125" s="44"/>
      <c r="D125" s="7"/>
      <c r="E125" s="44"/>
      <c r="F125" s="35"/>
      <c r="G125" s="44"/>
      <c r="H125" s="7"/>
      <c r="I125" s="44"/>
      <c r="J125" s="7"/>
      <c r="K125" s="44"/>
    </row>
    <row r="126" spans="1:11" s="5" customFormat="1" ht="18.75" x14ac:dyDescent="0.3">
      <c r="A126" s="44"/>
      <c r="B126" s="7"/>
      <c r="C126" s="44"/>
      <c r="D126" s="7"/>
      <c r="E126" s="44"/>
      <c r="F126" s="35"/>
      <c r="G126" s="44"/>
      <c r="H126" s="7"/>
      <c r="I126" s="44"/>
      <c r="J126" s="7"/>
      <c r="K126" s="44"/>
    </row>
    <row r="127" spans="1:11" s="5" customFormat="1" ht="18.75" x14ac:dyDescent="0.3">
      <c r="A127" s="44"/>
      <c r="B127" s="7"/>
      <c r="C127" s="44"/>
      <c r="D127" s="7"/>
      <c r="E127" s="44"/>
      <c r="F127" s="35"/>
      <c r="G127" s="44"/>
      <c r="H127" s="7"/>
      <c r="I127" s="44"/>
      <c r="J127" s="7"/>
      <c r="K127" s="44"/>
    </row>
    <row r="128" spans="1:11" s="5" customFormat="1" ht="18.75" x14ac:dyDescent="0.3">
      <c r="A128" s="44"/>
      <c r="B128" s="7"/>
      <c r="C128" s="44"/>
      <c r="D128" s="7"/>
      <c r="E128" s="44"/>
      <c r="F128" s="35"/>
      <c r="G128" s="44"/>
      <c r="H128" s="7"/>
      <c r="I128" s="44"/>
      <c r="J128" s="7"/>
      <c r="K128" s="44"/>
    </row>
    <row r="129" spans="1:11" s="5" customFormat="1" ht="18.75" x14ac:dyDescent="0.3">
      <c r="A129" s="44"/>
      <c r="B129" s="7"/>
      <c r="C129" s="44"/>
      <c r="D129" s="7"/>
      <c r="E129" s="44"/>
      <c r="F129" s="35"/>
      <c r="G129" s="44"/>
      <c r="H129" s="7"/>
      <c r="I129" s="44"/>
      <c r="J129" s="7"/>
      <c r="K129" s="44"/>
    </row>
    <row r="130" spans="1:11" s="5" customFormat="1" ht="18.75" x14ac:dyDescent="0.3">
      <c r="A130" s="44"/>
      <c r="B130" s="7"/>
      <c r="C130" s="44"/>
      <c r="D130" s="7"/>
      <c r="E130" s="44"/>
      <c r="F130" s="35"/>
      <c r="G130" s="44"/>
      <c r="H130" s="7"/>
      <c r="I130" s="44"/>
      <c r="J130" s="7"/>
      <c r="K130" s="44"/>
    </row>
    <row r="131" spans="1:11" s="5" customFormat="1" ht="18.75" x14ac:dyDescent="0.3">
      <c r="A131" s="44"/>
      <c r="B131" s="7"/>
      <c r="C131" s="44"/>
      <c r="D131" s="7"/>
      <c r="E131" s="44"/>
      <c r="F131" s="35"/>
      <c r="G131" s="44"/>
      <c r="H131" s="7"/>
      <c r="I131" s="44"/>
      <c r="J131" s="7"/>
      <c r="K131" s="44"/>
    </row>
    <row r="132" spans="1:11" s="5" customFormat="1" ht="18.75" x14ac:dyDescent="0.3">
      <c r="A132" s="50"/>
      <c r="B132" s="60"/>
      <c r="C132" s="50"/>
      <c r="D132" s="51"/>
      <c r="E132" s="50"/>
      <c r="F132" s="57"/>
      <c r="G132" s="50"/>
      <c r="H132" s="51"/>
      <c r="I132" s="50"/>
      <c r="J132" s="51"/>
      <c r="K132" s="50"/>
    </row>
    <row r="133" spans="1:11" s="5" customFormat="1" ht="15" x14ac:dyDescent="0.25">
      <c r="F133" s="36"/>
    </row>
    <row r="134" spans="1:11" s="5" customFormat="1" ht="15" x14ac:dyDescent="0.25">
      <c r="F134" s="36"/>
    </row>
    <row r="135" spans="1:11" s="5" customFormat="1" ht="15" x14ac:dyDescent="0.25">
      <c r="F135" s="36"/>
    </row>
    <row r="136" spans="1:11" s="5" customFormat="1" ht="15" x14ac:dyDescent="0.25">
      <c r="F136" s="36"/>
    </row>
    <row r="137" spans="1:11" s="5" customFormat="1" ht="15" x14ac:dyDescent="0.25">
      <c r="F137" s="36"/>
    </row>
    <row r="138" spans="1:11" s="5" customFormat="1" ht="15" x14ac:dyDescent="0.25">
      <c r="F138" s="36"/>
    </row>
    <row r="139" spans="1:11" s="5" customFormat="1" ht="15" x14ac:dyDescent="0.25">
      <c r="F139" s="36"/>
    </row>
    <row r="140" spans="1:11" s="5" customFormat="1" ht="15" x14ac:dyDescent="0.25">
      <c r="F140" s="36"/>
    </row>
    <row r="141" spans="1:11" s="5" customFormat="1" ht="15" x14ac:dyDescent="0.25">
      <c r="F141" s="36"/>
    </row>
    <row r="142" spans="1:11" s="5" customFormat="1" ht="15" x14ac:dyDescent="0.25">
      <c r="F142" s="36"/>
    </row>
    <row r="143" spans="1:11" s="5" customFormat="1" ht="15" x14ac:dyDescent="0.25">
      <c r="F143" s="36"/>
    </row>
    <row r="144" spans="1:11" s="5" customFormat="1" ht="15" x14ac:dyDescent="0.25">
      <c r="F144" s="36"/>
    </row>
    <row r="145" spans="6:6" s="5" customFormat="1" ht="15" x14ac:dyDescent="0.25">
      <c r="F145" s="36"/>
    </row>
    <row r="146" spans="6:6" s="5" customFormat="1" ht="15" x14ac:dyDescent="0.25">
      <c r="F146" s="36"/>
    </row>
    <row r="147" spans="6:6" s="5" customFormat="1" ht="15" x14ac:dyDescent="0.25">
      <c r="F147" s="36"/>
    </row>
    <row r="148" spans="6:6" s="5" customFormat="1" ht="15" x14ac:dyDescent="0.25">
      <c r="F148" s="36"/>
    </row>
    <row r="149" spans="6:6" s="5" customFormat="1" ht="15" x14ac:dyDescent="0.25">
      <c r="F149" s="36"/>
    </row>
    <row r="150" spans="6:6" s="5" customFormat="1" ht="15" x14ac:dyDescent="0.25">
      <c r="F150" s="36"/>
    </row>
    <row r="151" spans="6:6" s="5" customFormat="1" ht="15" x14ac:dyDescent="0.25">
      <c r="F151" s="36"/>
    </row>
    <row r="152" spans="6:6" s="5" customFormat="1" ht="15" x14ac:dyDescent="0.25">
      <c r="F152" s="36"/>
    </row>
    <row r="153" spans="6:6" s="5" customFormat="1" ht="15" x14ac:dyDescent="0.25">
      <c r="F153" s="36"/>
    </row>
    <row r="154" spans="6:6" s="5" customFormat="1" ht="15" x14ac:dyDescent="0.25">
      <c r="F154" s="36"/>
    </row>
    <row r="155" spans="6:6" s="5" customFormat="1" ht="15" x14ac:dyDescent="0.25">
      <c r="F155" s="36"/>
    </row>
    <row r="156" spans="6:6" s="5" customFormat="1" ht="15" x14ac:dyDescent="0.25">
      <c r="F156" s="36"/>
    </row>
    <row r="157" spans="6:6" s="5" customFormat="1" ht="15" x14ac:dyDescent="0.25">
      <c r="F157" s="36"/>
    </row>
    <row r="158" spans="6:6" s="5" customFormat="1" ht="15" x14ac:dyDescent="0.25">
      <c r="F158" s="36"/>
    </row>
    <row r="159" spans="6:6" s="5" customFormat="1" ht="15" x14ac:dyDescent="0.25">
      <c r="F159" s="36"/>
    </row>
    <row r="160" spans="6:6" s="5" customFormat="1" ht="15" x14ac:dyDescent="0.25">
      <c r="F160" s="36"/>
    </row>
    <row r="161" spans="6:6" s="5" customFormat="1" ht="15" x14ac:dyDescent="0.25">
      <c r="F161" s="36"/>
    </row>
    <row r="162" spans="6:6" s="5" customFormat="1" ht="15" x14ac:dyDescent="0.25">
      <c r="F162" s="36"/>
    </row>
    <row r="163" spans="6:6" s="5" customFormat="1" ht="15" x14ac:dyDescent="0.25">
      <c r="F163" s="36"/>
    </row>
    <row r="164" spans="6:6" s="5" customFormat="1" ht="15" x14ac:dyDescent="0.25">
      <c r="F164" s="36"/>
    </row>
    <row r="165" spans="6:6" s="5" customFormat="1" ht="15" x14ac:dyDescent="0.25">
      <c r="F165" s="36"/>
    </row>
    <row r="166" spans="6:6" s="5" customFormat="1" ht="15" x14ac:dyDescent="0.25">
      <c r="F166" s="36"/>
    </row>
    <row r="167" spans="6:6" s="5" customFormat="1" ht="15" x14ac:dyDescent="0.25">
      <c r="F167" s="36"/>
    </row>
    <row r="168" spans="6:6" s="5" customFormat="1" ht="15" x14ac:dyDescent="0.25">
      <c r="F168" s="36"/>
    </row>
    <row r="169" spans="6:6" s="5" customFormat="1" ht="15" x14ac:dyDescent="0.25">
      <c r="F169" s="36"/>
    </row>
    <row r="170" spans="6:6" s="5" customFormat="1" ht="15" x14ac:dyDescent="0.25">
      <c r="F170" s="36"/>
    </row>
    <row r="171" spans="6:6" s="5" customFormat="1" ht="15" x14ac:dyDescent="0.25">
      <c r="F171" s="36"/>
    </row>
    <row r="172" spans="6:6" s="5" customFormat="1" ht="15" x14ac:dyDescent="0.25">
      <c r="F172" s="36"/>
    </row>
    <row r="173" spans="6:6" s="5" customFormat="1" ht="15" x14ac:dyDescent="0.25">
      <c r="F173" s="36"/>
    </row>
    <row r="174" spans="6:6" s="5" customFormat="1" ht="15" x14ac:dyDescent="0.25">
      <c r="F174" s="36"/>
    </row>
    <row r="175" spans="6:6" s="5" customFormat="1" ht="15" x14ac:dyDescent="0.25">
      <c r="F175" s="36"/>
    </row>
    <row r="176" spans="6:6" s="5" customFormat="1" ht="15" x14ac:dyDescent="0.25">
      <c r="F176" s="36"/>
    </row>
    <row r="177" spans="6:6" s="5" customFormat="1" ht="15" x14ac:dyDescent="0.25">
      <c r="F177" s="36"/>
    </row>
    <row r="178" spans="6:6" s="5" customFormat="1" ht="15" x14ac:dyDescent="0.25">
      <c r="F178" s="36"/>
    </row>
    <row r="179" spans="6:6" s="5" customFormat="1" ht="15" x14ac:dyDescent="0.25">
      <c r="F179" s="36"/>
    </row>
    <row r="180" spans="6:6" s="5" customFormat="1" ht="15" x14ac:dyDescent="0.25">
      <c r="F180" s="36"/>
    </row>
    <row r="181" spans="6:6" s="5" customFormat="1" ht="15" x14ac:dyDescent="0.25">
      <c r="F181" s="36"/>
    </row>
    <row r="182" spans="6:6" s="5" customFormat="1" ht="15" x14ac:dyDescent="0.25">
      <c r="F182" s="36"/>
    </row>
    <row r="183" spans="6:6" s="5" customFormat="1" ht="15" x14ac:dyDescent="0.25">
      <c r="F183" s="36"/>
    </row>
    <row r="184" spans="6:6" s="5" customFormat="1" ht="15" x14ac:dyDescent="0.25">
      <c r="F184" s="36"/>
    </row>
    <row r="185" spans="6:6" s="5" customFormat="1" ht="15" x14ac:dyDescent="0.25">
      <c r="F185" s="36"/>
    </row>
    <row r="186" spans="6:6" s="5" customFormat="1" ht="15" x14ac:dyDescent="0.25">
      <c r="F186" s="36"/>
    </row>
    <row r="187" spans="6:6" s="5" customFormat="1" ht="15" x14ac:dyDescent="0.25">
      <c r="F187" s="36"/>
    </row>
    <row r="188" spans="6:6" s="5" customFormat="1" ht="15" x14ac:dyDescent="0.25">
      <c r="F188" s="36"/>
    </row>
    <row r="189" spans="6:6" s="5" customFormat="1" ht="15" x14ac:dyDescent="0.25">
      <c r="F189" s="36"/>
    </row>
    <row r="190" spans="6:6" s="5" customFormat="1" ht="15" x14ac:dyDescent="0.25">
      <c r="F190" s="36"/>
    </row>
    <row r="191" spans="6:6" s="5" customFormat="1" ht="15" x14ac:dyDescent="0.25">
      <c r="F191" s="36"/>
    </row>
    <row r="192" spans="6:6" s="5" customFormat="1" ht="15" x14ac:dyDescent="0.25">
      <c r="F192" s="36"/>
    </row>
    <row r="193" spans="6:6" s="5" customFormat="1" ht="15" x14ac:dyDescent="0.25">
      <c r="F193" s="36"/>
    </row>
    <row r="194" spans="6:6" s="5" customFormat="1" ht="15" x14ac:dyDescent="0.25">
      <c r="F194" s="36"/>
    </row>
    <row r="195" spans="6:6" s="5" customFormat="1" ht="15" x14ac:dyDescent="0.25">
      <c r="F195" s="36"/>
    </row>
    <row r="196" spans="6:6" s="5" customFormat="1" ht="15" x14ac:dyDescent="0.25">
      <c r="F196" s="36"/>
    </row>
    <row r="197" spans="6:6" s="5" customFormat="1" ht="15" x14ac:dyDescent="0.25">
      <c r="F197" s="36"/>
    </row>
    <row r="198" spans="6:6" s="5" customFormat="1" ht="15" x14ac:dyDescent="0.25">
      <c r="F198" s="36"/>
    </row>
    <row r="199" spans="6:6" s="5" customFormat="1" ht="15" x14ac:dyDescent="0.25">
      <c r="F199" s="36"/>
    </row>
    <row r="200" spans="6:6" s="5" customFormat="1" ht="15" x14ac:dyDescent="0.25">
      <c r="F200" s="36"/>
    </row>
    <row r="201" spans="6:6" s="5" customFormat="1" ht="15" x14ac:dyDescent="0.25">
      <c r="F201" s="36"/>
    </row>
    <row r="202" spans="6:6" s="5" customFormat="1" ht="15" x14ac:dyDescent="0.25">
      <c r="F202" s="36"/>
    </row>
    <row r="203" spans="6:6" s="5" customFormat="1" ht="15" x14ac:dyDescent="0.25">
      <c r="F203" s="36"/>
    </row>
    <row r="204" spans="6:6" s="5" customFormat="1" ht="15" x14ac:dyDescent="0.25">
      <c r="F204" s="36"/>
    </row>
    <row r="205" spans="6:6" s="5" customFormat="1" ht="15" x14ac:dyDescent="0.25">
      <c r="F205" s="36"/>
    </row>
    <row r="206" spans="6:6" s="5" customFormat="1" ht="15" x14ac:dyDescent="0.25">
      <c r="F206" s="36"/>
    </row>
    <row r="207" spans="6:6" s="5" customFormat="1" ht="15" x14ac:dyDescent="0.25">
      <c r="F207" s="36"/>
    </row>
    <row r="208" spans="6:6" s="5" customFormat="1" ht="15" x14ac:dyDescent="0.25">
      <c r="F208" s="36"/>
    </row>
    <row r="209" spans="6:6" s="5" customFormat="1" ht="15" x14ac:dyDescent="0.25">
      <c r="F209" s="36"/>
    </row>
    <row r="210" spans="6:6" s="5" customFormat="1" ht="15" x14ac:dyDescent="0.25">
      <c r="F210" s="36"/>
    </row>
    <row r="211" spans="6:6" s="5" customFormat="1" ht="15" x14ac:dyDescent="0.25">
      <c r="F211" s="36"/>
    </row>
    <row r="212" spans="6:6" s="5" customFormat="1" ht="15" x14ac:dyDescent="0.25">
      <c r="F212" s="36"/>
    </row>
    <row r="213" spans="6:6" s="5" customFormat="1" ht="15" x14ac:dyDescent="0.25">
      <c r="F213" s="36"/>
    </row>
    <row r="214" spans="6:6" s="5" customFormat="1" ht="15" x14ac:dyDescent="0.25">
      <c r="F214" s="36"/>
    </row>
    <row r="215" spans="6:6" s="5" customFormat="1" ht="15" x14ac:dyDescent="0.25">
      <c r="F215" s="36"/>
    </row>
    <row r="216" spans="6:6" s="5" customFormat="1" ht="15" x14ac:dyDescent="0.25">
      <c r="F216" s="36"/>
    </row>
    <row r="217" spans="6:6" s="5" customFormat="1" ht="15" x14ac:dyDescent="0.25">
      <c r="F217" s="36"/>
    </row>
    <row r="218" spans="6:6" s="5" customFormat="1" ht="15" x14ac:dyDescent="0.25">
      <c r="F218" s="36"/>
    </row>
    <row r="219" spans="6:6" s="5" customFormat="1" ht="15" x14ac:dyDescent="0.25">
      <c r="F219" s="36"/>
    </row>
    <row r="220" spans="6:6" s="5" customFormat="1" ht="15" x14ac:dyDescent="0.25">
      <c r="F220" s="36"/>
    </row>
    <row r="221" spans="6:6" s="5" customFormat="1" ht="15" x14ac:dyDescent="0.25">
      <c r="F221" s="36"/>
    </row>
    <row r="222" spans="6:6" s="5" customFormat="1" ht="15" x14ac:dyDescent="0.25">
      <c r="F222" s="36"/>
    </row>
    <row r="223" spans="6:6" s="5" customFormat="1" ht="15" x14ac:dyDescent="0.25">
      <c r="F223" s="36"/>
    </row>
    <row r="224" spans="6:6" s="5" customFormat="1" ht="15" x14ac:dyDescent="0.25">
      <c r="F224" s="36"/>
    </row>
    <row r="225" spans="6:6" s="5" customFormat="1" ht="15" x14ac:dyDescent="0.25">
      <c r="F225" s="36"/>
    </row>
    <row r="226" spans="6:6" s="5" customFormat="1" ht="15" x14ac:dyDescent="0.25">
      <c r="F226" s="36"/>
    </row>
    <row r="227" spans="6:6" s="5" customFormat="1" ht="15" x14ac:dyDescent="0.25">
      <c r="F227" s="36"/>
    </row>
    <row r="228" spans="6:6" s="5" customFormat="1" ht="15" x14ac:dyDescent="0.25">
      <c r="F228" s="36"/>
    </row>
    <row r="229" spans="6:6" s="5" customFormat="1" ht="15" x14ac:dyDescent="0.25">
      <c r="F229" s="36"/>
    </row>
    <row r="230" spans="6:6" s="5" customFormat="1" ht="15" x14ac:dyDescent="0.25">
      <c r="F230" s="36"/>
    </row>
    <row r="231" spans="6:6" s="5" customFormat="1" ht="15" x14ac:dyDescent="0.25">
      <c r="F231" s="36"/>
    </row>
    <row r="232" spans="6:6" s="5" customFormat="1" ht="15" x14ac:dyDescent="0.25">
      <c r="F232" s="36"/>
    </row>
    <row r="233" spans="6:6" s="5" customFormat="1" ht="15" x14ac:dyDescent="0.25">
      <c r="F233" s="36"/>
    </row>
    <row r="234" spans="6:6" s="5" customFormat="1" ht="15" x14ac:dyDescent="0.25">
      <c r="F234" s="36"/>
    </row>
    <row r="235" spans="6:6" s="5" customFormat="1" ht="15" x14ac:dyDescent="0.25">
      <c r="F235" s="36"/>
    </row>
    <row r="236" spans="6:6" s="5" customFormat="1" ht="15" x14ac:dyDescent="0.25">
      <c r="F236" s="36"/>
    </row>
    <row r="237" spans="6:6" s="5" customFormat="1" ht="15" x14ac:dyDescent="0.25">
      <c r="F237" s="36"/>
    </row>
    <row r="238" spans="6:6" s="5" customFormat="1" ht="15" x14ac:dyDescent="0.25">
      <c r="F238" s="36"/>
    </row>
    <row r="239" spans="6:6" s="5" customFormat="1" ht="15" x14ac:dyDescent="0.25">
      <c r="F239" s="36"/>
    </row>
    <row r="240" spans="6:6" s="5" customFormat="1" ht="15" x14ac:dyDescent="0.25">
      <c r="F240" s="36"/>
    </row>
    <row r="241" spans="6:6" s="5" customFormat="1" ht="15" x14ac:dyDescent="0.25">
      <c r="F241" s="36"/>
    </row>
    <row r="242" spans="6:6" s="5" customFormat="1" ht="15" x14ac:dyDescent="0.25">
      <c r="F242" s="36"/>
    </row>
    <row r="243" spans="6:6" s="5" customFormat="1" ht="15" x14ac:dyDescent="0.25">
      <c r="F243" s="36"/>
    </row>
    <row r="244" spans="6:6" s="5" customFormat="1" ht="15" x14ac:dyDescent="0.25">
      <c r="F244" s="36"/>
    </row>
    <row r="245" spans="6:6" s="5" customFormat="1" ht="15" x14ac:dyDescent="0.25">
      <c r="F245" s="36"/>
    </row>
    <row r="246" spans="6:6" s="5" customFormat="1" ht="15" x14ac:dyDescent="0.25">
      <c r="F246" s="36"/>
    </row>
    <row r="247" spans="6:6" s="5" customFormat="1" ht="15" x14ac:dyDescent="0.25">
      <c r="F247" s="36"/>
    </row>
    <row r="248" spans="6:6" s="5" customFormat="1" ht="15" x14ac:dyDescent="0.25">
      <c r="F248" s="36"/>
    </row>
    <row r="249" spans="6:6" s="5" customFormat="1" ht="15" x14ac:dyDescent="0.25">
      <c r="F249" s="36"/>
    </row>
    <row r="250" spans="6:6" s="5" customFormat="1" ht="15" x14ac:dyDescent="0.25">
      <c r="F250" s="36"/>
    </row>
    <row r="251" spans="6:6" s="5" customFormat="1" ht="15" x14ac:dyDescent="0.25">
      <c r="F251" s="36"/>
    </row>
    <row r="252" spans="6:6" s="5" customFormat="1" ht="15" x14ac:dyDescent="0.25">
      <c r="F252" s="36"/>
    </row>
    <row r="253" spans="6:6" s="5" customFormat="1" ht="15" x14ac:dyDescent="0.25">
      <c r="F253" s="36"/>
    </row>
    <row r="254" spans="6:6" s="5" customFormat="1" ht="15" x14ac:dyDescent="0.25">
      <c r="F254" s="36"/>
    </row>
    <row r="255" spans="6:6" s="5" customFormat="1" ht="15" x14ac:dyDescent="0.25">
      <c r="F255" s="36"/>
    </row>
    <row r="256" spans="6:6" s="5" customFormat="1" ht="15" x14ac:dyDescent="0.25">
      <c r="F256" s="36"/>
    </row>
    <row r="257" spans="6:6" s="5" customFormat="1" ht="15" x14ac:dyDescent="0.25">
      <c r="F257" s="36"/>
    </row>
    <row r="258" spans="6:6" s="5" customFormat="1" ht="15" x14ac:dyDescent="0.25">
      <c r="F258" s="36"/>
    </row>
    <row r="259" spans="6:6" s="5" customFormat="1" ht="15" x14ac:dyDescent="0.25">
      <c r="F259" s="36"/>
    </row>
    <row r="260" spans="6:6" s="5" customFormat="1" ht="15" x14ac:dyDescent="0.25">
      <c r="F260" s="36"/>
    </row>
    <row r="261" spans="6:6" s="5" customFormat="1" ht="15" x14ac:dyDescent="0.25">
      <c r="F261" s="36"/>
    </row>
    <row r="262" spans="6:6" s="5" customFormat="1" ht="15" x14ac:dyDescent="0.25">
      <c r="F262" s="36"/>
    </row>
    <row r="263" spans="6:6" s="5" customFormat="1" ht="15" x14ac:dyDescent="0.25">
      <c r="F263" s="36"/>
    </row>
    <row r="264" spans="6:6" s="5" customFormat="1" ht="15" x14ac:dyDescent="0.25">
      <c r="F264" s="36"/>
    </row>
    <row r="265" spans="6:6" s="5" customFormat="1" ht="15" x14ac:dyDescent="0.25">
      <c r="F265" s="36"/>
    </row>
    <row r="266" spans="6:6" s="5" customFormat="1" ht="15" x14ac:dyDescent="0.25">
      <c r="F266" s="36"/>
    </row>
    <row r="267" spans="6:6" s="5" customFormat="1" ht="15" x14ac:dyDescent="0.25">
      <c r="F267" s="36"/>
    </row>
    <row r="268" spans="6:6" s="5" customFormat="1" ht="15" x14ac:dyDescent="0.25">
      <c r="F268" s="36"/>
    </row>
    <row r="269" spans="6:6" s="5" customFormat="1" ht="15" x14ac:dyDescent="0.25">
      <c r="F269" s="36"/>
    </row>
    <row r="270" spans="6:6" s="5" customFormat="1" ht="15" x14ac:dyDescent="0.25">
      <c r="F270" s="36"/>
    </row>
    <row r="271" spans="6:6" s="5" customFormat="1" ht="15" x14ac:dyDescent="0.25">
      <c r="F271" s="36"/>
    </row>
    <row r="272" spans="6:6" s="5" customFormat="1" ht="15" x14ac:dyDescent="0.25">
      <c r="F272" s="36"/>
    </row>
    <row r="273" spans="6:6" s="5" customFormat="1" ht="15" x14ac:dyDescent="0.25">
      <c r="F273" s="36"/>
    </row>
    <row r="274" spans="6:6" s="5" customFormat="1" ht="15" x14ac:dyDescent="0.25">
      <c r="F274" s="36"/>
    </row>
    <row r="275" spans="6:6" s="5" customFormat="1" ht="15" x14ac:dyDescent="0.25">
      <c r="F275" s="36"/>
    </row>
    <row r="276" spans="6:6" s="5" customFormat="1" ht="15" x14ac:dyDescent="0.25">
      <c r="F276" s="36"/>
    </row>
    <row r="277" spans="6:6" s="5" customFormat="1" ht="15" x14ac:dyDescent="0.25">
      <c r="F277" s="36"/>
    </row>
    <row r="278" spans="6:6" s="5" customFormat="1" ht="15" x14ac:dyDescent="0.25">
      <c r="F278" s="36"/>
    </row>
    <row r="279" spans="6:6" s="5" customFormat="1" ht="15" x14ac:dyDescent="0.25">
      <c r="F279" s="36"/>
    </row>
    <row r="280" spans="6:6" s="5" customFormat="1" ht="15" x14ac:dyDescent="0.25">
      <c r="F280" s="36"/>
    </row>
    <row r="281" spans="6:6" s="5" customFormat="1" ht="15" x14ac:dyDescent="0.25">
      <c r="F281" s="36"/>
    </row>
    <row r="282" spans="6:6" s="5" customFormat="1" ht="15" x14ac:dyDescent="0.25">
      <c r="F282" s="36"/>
    </row>
    <row r="283" spans="6:6" s="5" customFormat="1" ht="15" x14ac:dyDescent="0.25">
      <c r="F283" s="36"/>
    </row>
    <row r="284" spans="6:6" s="5" customFormat="1" ht="15" x14ac:dyDescent="0.25">
      <c r="F284" s="36"/>
    </row>
    <row r="285" spans="6:6" s="5" customFormat="1" ht="15" x14ac:dyDescent="0.25">
      <c r="F285" s="36"/>
    </row>
    <row r="286" spans="6:6" s="5" customFormat="1" ht="15" x14ac:dyDescent="0.25">
      <c r="F286" s="36"/>
    </row>
    <row r="287" spans="6:6" s="5" customFormat="1" ht="15" x14ac:dyDescent="0.25">
      <c r="F287" s="36"/>
    </row>
    <row r="288" spans="6:6" s="5" customFormat="1" ht="15" x14ac:dyDescent="0.25">
      <c r="F288" s="36"/>
    </row>
    <row r="289" spans="6:6" s="5" customFormat="1" ht="15" x14ac:dyDescent="0.25">
      <c r="F289" s="36"/>
    </row>
    <row r="290" spans="6:6" s="5" customFormat="1" ht="15" x14ac:dyDescent="0.25">
      <c r="F290" s="36"/>
    </row>
    <row r="291" spans="6:6" s="5" customFormat="1" ht="15" x14ac:dyDescent="0.25">
      <c r="F291" s="36"/>
    </row>
    <row r="292" spans="6:6" s="5" customFormat="1" ht="15" x14ac:dyDescent="0.25">
      <c r="F292" s="36"/>
    </row>
    <row r="293" spans="6:6" s="5" customFormat="1" ht="15" x14ac:dyDescent="0.25">
      <c r="F293" s="36"/>
    </row>
    <row r="294" spans="6:6" s="5" customFormat="1" ht="15" x14ac:dyDescent="0.25">
      <c r="F294" s="36"/>
    </row>
    <row r="295" spans="6:6" s="5" customFormat="1" ht="15" x14ac:dyDescent="0.25">
      <c r="F295" s="36"/>
    </row>
    <row r="296" spans="6:6" s="5" customFormat="1" ht="15" x14ac:dyDescent="0.25">
      <c r="F296" s="36"/>
    </row>
    <row r="297" spans="6:6" s="5" customFormat="1" ht="15" x14ac:dyDescent="0.25">
      <c r="F297" s="36"/>
    </row>
    <row r="298" spans="6:6" s="5" customFormat="1" ht="15" x14ac:dyDescent="0.25">
      <c r="F298" s="36"/>
    </row>
    <row r="299" spans="6:6" s="5" customFormat="1" ht="15" x14ac:dyDescent="0.25">
      <c r="F299" s="36"/>
    </row>
    <row r="300" spans="6:6" s="5" customFormat="1" ht="15" x14ac:dyDescent="0.25">
      <c r="F300" s="36"/>
    </row>
    <row r="301" spans="6:6" s="5" customFormat="1" ht="15" x14ac:dyDescent="0.25">
      <c r="F301" s="36"/>
    </row>
    <row r="302" spans="6:6" s="5" customFormat="1" ht="15" x14ac:dyDescent="0.25">
      <c r="F302" s="36"/>
    </row>
    <row r="303" spans="6:6" s="5" customFormat="1" ht="15" x14ac:dyDescent="0.25">
      <c r="F303" s="36"/>
    </row>
    <row r="304" spans="6:6" s="5" customFormat="1" ht="15" x14ac:dyDescent="0.25">
      <c r="F304" s="36"/>
    </row>
    <row r="305" spans="6:6" s="5" customFormat="1" ht="15" x14ac:dyDescent="0.25">
      <c r="F305" s="36"/>
    </row>
    <row r="306" spans="6:6" s="5" customFormat="1" ht="15" x14ac:dyDescent="0.25">
      <c r="F306" s="36"/>
    </row>
    <row r="307" spans="6:6" s="5" customFormat="1" ht="15" x14ac:dyDescent="0.25">
      <c r="F307" s="36"/>
    </row>
    <row r="308" spans="6:6" s="5" customFormat="1" ht="15" x14ac:dyDescent="0.25">
      <c r="F308" s="36"/>
    </row>
    <row r="309" spans="6:6" s="5" customFormat="1" ht="15" x14ac:dyDescent="0.25">
      <c r="F309" s="36"/>
    </row>
    <row r="310" spans="6:6" s="5" customFormat="1" ht="15" x14ac:dyDescent="0.25">
      <c r="F310" s="36"/>
    </row>
    <row r="311" spans="6:6" s="5" customFormat="1" ht="15" x14ac:dyDescent="0.25">
      <c r="F311" s="36"/>
    </row>
    <row r="312" spans="6:6" s="5" customFormat="1" ht="15" x14ac:dyDescent="0.25">
      <c r="F312" s="36"/>
    </row>
    <row r="313" spans="6:6" s="5" customFormat="1" ht="15" x14ac:dyDescent="0.25">
      <c r="F313" s="36"/>
    </row>
    <row r="314" spans="6:6" s="5" customFormat="1" ht="15" x14ac:dyDescent="0.25">
      <c r="F314" s="36"/>
    </row>
    <row r="315" spans="6:6" s="5" customFormat="1" ht="15" x14ac:dyDescent="0.25">
      <c r="F315" s="36"/>
    </row>
    <row r="316" spans="6:6" s="5" customFormat="1" ht="15" x14ac:dyDescent="0.25">
      <c r="F316" s="36"/>
    </row>
    <row r="317" spans="6:6" s="5" customFormat="1" ht="15" x14ac:dyDescent="0.25">
      <c r="F317" s="36"/>
    </row>
    <row r="318" spans="6:6" s="5" customFormat="1" ht="15" x14ac:dyDescent="0.25">
      <c r="F318" s="36"/>
    </row>
    <row r="319" spans="6:6" s="5" customFormat="1" ht="15" x14ac:dyDescent="0.25">
      <c r="F319" s="36"/>
    </row>
    <row r="320" spans="6:6" s="5" customFormat="1" ht="15" x14ac:dyDescent="0.25">
      <c r="F320" s="36"/>
    </row>
    <row r="321" spans="6:6" s="5" customFormat="1" ht="15" x14ac:dyDescent="0.25">
      <c r="F321" s="36"/>
    </row>
    <row r="322" spans="6:6" s="5" customFormat="1" ht="15" x14ac:dyDescent="0.25">
      <c r="F322" s="36"/>
    </row>
    <row r="323" spans="6:6" s="5" customFormat="1" ht="15" x14ac:dyDescent="0.25">
      <c r="F323" s="36"/>
    </row>
    <row r="324" spans="6:6" s="5" customFormat="1" ht="15" x14ac:dyDescent="0.25">
      <c r="F324" s="36"/>
    </row>
    <row r="325" spans="6:6" s="5" customFormat="1" ht="15" x14ac:dyDescent="0.25">
      <c r="F325" s="36"/>
    </row>
    <row r="326" spans="6:6" s="5" customFormat="1" ht="15" x14ac:dyDescent="0.25">
      <c r="F326" s="36"/>
    </row>
    <row r="327" spans="6:6" s="5" customFormat="1" ht="15" x14ac:dyDescent="0.25">
      <c r="F327" s="36"/>
    </row>
    <row r="328" spans="6:6" s="5" customFormat="1" ht="15" x14ac:dyDescent="0.25">
      <c r="F328" s="36"/>
    </row>
    <row r="329" spans="6:6" s="5" customFormat="1" ht="15" x14ac:dyDescent="0.25">
      <c r="F329" s="36"/>
    </row>
    <row r="330" spans="6:6" s="5" customFormat="1" ht="15" x14ac:dyDescent="0.25">
      <c r="F330" s="36"/>
    </row>
    <row r="331" spans="6:6" s="5" customFormat="1" ht="15" x14ac:dyDescent="0.25">
      <c r="F331" s="36"/>
    </row>
    <row r="332" spans="6:6" s="5" customFormat="1" ht="15" x14ac:dyDescent="0.25">
      <c r="F332" s="36"/>
    </row>
    <row r="333" spans="6:6" s="5" customFormat="1" ht="15" x14ac:dyDescent="0.25">
      <c r="F333" s="36"/>
    </row>
    <row r="334" spans="6:6" s="5" customFormat="1" ht="15" x14ac:dyDescent="0.25">
      <c r="F334" s="36"/>
    </row>
    <row r="335" spans="6:6" s="5" customFormat="1" ht="15" x14ac:dyDescent="0.25">
      <c r="F335" s="36"/>
    </row>
    <row r="336" spans="6:6" s="5" customFormat="1" ht="15" x14ac:dyDescent="0.25">
      <c r="F336" s="36"/>
    </row>
    <row r="337" spans="6:6" s="5" customFormat="1" ht="15" x14ac:dyDescent="0.25">
      <c r="F337" s="36"/>
    </row>
    <row r="338" spans="6:6" s="5" customFormat="1" ht="15" x14ac:dyDescent="0.25">
      <c r="F338" s="36"/>
    </row>
    <row r="339" spans="6:6" s="5" customFormat="1" ht="15" x14ac:dyDescent="0.25">
      <c r="F339" s="36"/>
    </row>
    <row r="340" spans="6:6" s="5" customFormat="1" ht="15" x14ac:dyDescent="0.25">
      <c r="F340" s="36"/>
    </row>
    <row r="341" spans="6:6" s="5" customFormat="1" ht="15" x14ac:dyDescent="0.25">
      <c r="F341" s="36"/>
    </row>
    <row r="342" spans="6:6" s="5" customFormat="1" ht="15" x14ac:dyDescent="0.25">
      <c r="F342" s="36"/>
    </row>
    <row r="343" spans="6:6" s="5" customFormat="1" ht="15" x14ac:dyDescent="0.25">
      <c r="F343" s="36"/>
    </row>
    <row r="344" spans="6:6" s="5" customFormat="1" ht="15" x14ac:dyDescent="0.25">
      <c r="F344" s="36"/>
    </row>
    <row r="345" spans="6:6" s="5" customFormat="1" ht="15" x14ac:dyDescent="0.25">
      <c r="F345" s="36"/>
    </row>
    <row r="346" spans="6:6" s="5" customFormat="1" ht="15" x14ac:dyDescent="0.25">
      <c r="F346" s="36"/>
    </row>
    <row r="347" spans="6:6" s="5" customFormat="1" ht="15" x14ac:dyDescent="0.25">
      <c r="F347" s="36"/>
    </row>
    <row r="348" spans="6:6" s="5" customFormat="1" ht="15" x14ac:dyDescent="0.25">
      <c r="F348" s="36"/>
    </row>
    <row r="349" spans="6:6" s="5" customFormat="1" ht="15" x14ac:dyDescent="0.25">
      <c r="F349" s="36"/>
    </row>
    <row r="350" spans="6:6" s="5" customFormat="1" ht="15" x14ac:dyDescent="0.25">
      <c r="F350" s="36"/>
    </row>
    <row r="351" spans="6:6" s="5" customFormat="1" ht="15" x14ac:dyDescent="0.25">
      <c r="F351" s="36"/>
    </row>
    <row r="352" spans="6:6" s="5" customFormat="1" ht="15" x14ac:dyDescent="0.25">
      <c r="F352" s="36"/>
    </row>
    <row r="353" spans="6:6" s="5" customFormat="1" ht="15" x14ac:dyDescent="0.25">
      <c r="F353" s="36"/>
    </row>
    <row r="354" spans="6:6" s="5" customFormat="1" ht="15" x14ac:dyDescent="0.25">
      <c r="F354" s="36"/>
    </row>
    <row r="355" spans="6:6" s="5" customFormat="1" ht="15" x14ac:dyDescent="0.25">
      <c r="F355" s="36"/>
    </row>
    <row r="356" spans="6:6" s="5" customFormat="1" ht="15" x14ac:dyDescent="0.25">
      <c r="F356" s="36"/>
    </row>
    <row r="357" spans="6:6" s="5" customFormat="1" ht="15" x14ac:dyDescent="0.25">
      <c r="F357" s="36"/>
    </row>
    <row r="358" spans="6:6" s="5" customFormat="1" ht="15" x14ac:dyDescent="0.25">
      <c r="F358" s="36"/>
    </row>
    <row r="359" spans="6:6" s="5" customFormat="1" ht="15" x14ac:dyDescent="0.25">
      <c r="F359" s="36"/>
    </row>
    <row r="360" spans="6:6" s="5" customFormat="1" ht="15" x14ac:dyDescent="0.25">
      <c r="F360" s="36"/>
    </row>
    <row r="361" spans="6:6" s="5" customFormat="1" ht="15" x14ac:dyDescent="0.25">
      <c r="F361" s="36"/>
    </row>
    <row r="362" spans="6:6" s="5" customFormat="1" ht="15" x14ac:dyDescent="0.25">
      <c r="F362" s="36"/>
    </row>
    <row r="363" spans="6:6" s="5" customFormat="1" ht="15" x14ac:dyDescent="0.25">
      <c r="F363" s="36"/>
    </row>
    <row r="364" spans="6:6" s="5" customFormat="1" ht="15" x14ac:dyDescent="0.25">
      <c r="F364" s="36"/>
    </row>
    <row r="365" spans="6:6" s="5" customFormat="1" ht="15" x14ac:dyDescent="0.25">
      <c r="F365" s="36"/>
    </row>
    <row r="366" spans="6:6" s="5" customFormat="1" ht="15" x14ac:dyDescent="0.25">
      <c r="F366" s="36"/>
    </row>
    <row r="367" spans="6:6" s="5" customFormat="1" ht="15" x14ac:dyDescent="0.25">
      <c r="F367" s="36"/>
    </row>
    <row r="368" spans="6:6" s="5" customFormat="1" ht="15" x14ac:dyDescent="0.25">
      <c r="F368" s="36"/>
    </row>
    <row r="369" spans="6:6" s="5" customFormat="1" ht="15" x14ac:dyDescent="0.25">
      <c r="F369" s="36"/>
    </row>
    <row r="370" spans="6:6" s="5" customFormat="1" ht="15" x14ac:dyDescent="0.25">
      <c r="F370" s="36"/>
    </row>
    <row r="371" spans="6:6" s="5" customFormat="1" ht="15" x14ac:dyDescent="0.25">
      <c r="F371" s="36"/>
    </row>
    <row r="372" spans="6:6" s="5" customFormat="1" ht="15" x14ac:dyDescent="0.25">
      <c r="F372" s="36"/>
    </row>
    <row r="373" spans="6:6" s="5" customFormat="1" ht="15" x14ac:dyDescent="0.25">
      <c r="F373" s="36"/>
    </row>
    <row r="374" spans="6:6" s="5" customFormat="1" ht="15" x14ac:dyDescent="0.25">
      <c r="F374" s="36"/>
    </row>
    <row r="375" spans="6:6" s="5" customFormat="1" ht="15" x14ac:dyDescent="0.25">
      <c r="F375" s="36"/>
    </row>
    <row r="376" spans="6:6" s="5" customFormat="1" ht="15" x14ac:dyDescent="0.25">
      <c r="F376" s="36"/>
    </row>
    <row r="377" spans="6:6" s="5" customFormat="1" ht="15" x14ac:dyDescent="0.25">
      <c r="F377" s="36"/>
    </row>
    <row r="378" spans="6:6" s="5" customFormat="1" ht="15" x14ac:dyDescent="0.25">
      <c r="F378" s="36"/>
    </row>
    <row r="379" spans="6:6" s="5" customFormat="1" ht="15" x14ac:dyDescent="0.25">
      <c r="F379" s="36"/>
    </row>
    <row r="380" spans="6:6" s="5" customFormat="1" ht="15" x14ac:dyDescent="0.25">
      <c r="F380" s="36"/>
    </row>
    <row r="381" spans="6:6" s="5" customFormat="1" ht="15" x14ac:dyDescent="0.25">
      <c r="F381" s="36"/>
    </row>
    <row r="382" spans="6:6" s="5" customFormat="1" ht="15" x14ac:dyDescent="0.25">
      <c r="F382" s="36"/>
    </row>
    <row r="383" spans="6:6" s="5" customFormat="1" ht="15" x14ac:dyDescent="0.25">
      <c r="F383" s="36"/>
    </row>
    <row r="384" spans="6:6" s="5" customFormat="1" ht="15" x14ac:dyDescent="0.25">
      <c r="F384" s="36"/>
    </row>
    <row r="385" spans="6:6" s="5" customFormat="1" ht="15" x14ac:dyDescent="0.25">
      <c r="F385" s="36"/>
    </row>
    <row r="386" spans="6:6" s="5" customFormat="1" ht="15" x14ac:dyDescent="0.25">
      <c r="F386" s="36"/>
    </row>
    <row r="387" spans="6:6" s="5" customFormat="1" ht="15" x14ac:dyDescent="0.25">
      <c r="F387" s="36"/>
    </row>
    <row r="388" spans="6:6" s="5" customFormat="1" ht="15" x14ac:dyDescent="0.25">
      <c r="F388" s="36"/>
    </row>
    <row r="389" spans="6:6" s="5" customFormat="1" ht="15" x14ac:dyDescent="0.25">
      <c r="F389" s="36"/>
    </row>
    <row r="390" spans="6:6" s="5" customFormat="1" ht="15" x14ac:dyDescent="0.25">
      <c r="F390" s="36"/>
    </row>
    <row r="391" spans="6:6" s="5" customFormat="1" ht="15" x14ac:dyDescent="0.25">
      <c r="F391" s="36"/>
    </row>
    <row r="392" spans="6:6" s="5" customFormat="1" ht="15" x14ac:dyDescent="0.25">
      <c r="F392" s="36"/>
    </row>
    <row r="393" spans="6:6" s="5" customFormat="1" ht="15" x14ac:dyDescent="0.25">
      <c r="F393" s="36"/>
    </row>
    <row r="394" spans="6:6" s="5" customFormat="1" ht="15" x14ac:dyDescent="0.25">
      <c r="F394" s="36"/>
    </row>
    <row r="395" spans="6:6" s="5" customFormat="1" ht="15" x14ac:dyDescent="0.25">
      <c r="F395" s="36"/>
    </row>
    <row r="396" spans="6:6" s="5" customFormat="1" ht="15" x14ac:dyDescent="0.25">
      <c r="F396" s="36"/>
    </row>
    <row r="397" spans="6:6" s="5" customFormat="1" ht="15" x14ac:dyDescent="0.25">
      <c r="F397" s="36"/>
    </row>
    <row r="398" spans="6:6" s="5" customFormat="1" ht="15" x14ac:dyDescent="0.25">
      <c r="F398" s="36"/>
    </row>
    <row r="399" spans="6:6" s="5" customFormat="1" ht="15" x14ac:dyDescent="0.25">
      <c r="F399" s="36"/>
    </row>
    <row r="400" spans="6:6" s="5" customFormat="1" ht="15" x14ac:dyDescent="0.25">
      <c r="F400" s="36"/>
    </row>
    <row r="401" spans="6:6" s="5" customFormat="1" ht="15" x14ac:dyDescent="0.25">
      <c r="F401" s="36"/>
    </row>
    <row r="402" spans="6:6" s="5" customFormat="1" ht="15" x14ac:dyDescent="0.25">
      <c r="F402" s="36"/>
    </row>
    <row r="403" spans="6:6" s="5" customFormat="1" ht="15" x14ac:dyDescent="0.25">
      <c r="F403" s="36"/>
    </row>
    <row r="404" spans="6:6" s="5" customFormat="1" ht="15" x14ac:dyDescent="0.25">
      <c r="F404" s="36"/>
    </row>
    <row r="405" spans="6:6" s="5" customFormat="1" ht="15" x14ac:dyDescent="0.25">
      <c r="F405" s="36"/>
    </row>
    <row r="406" spans="6:6" s="5" customFormat="1" ht="15" x14ac:dyDescent="0.25">
      <c r="F406" s="36"/>
    </row>
    <row r="407" spans="6:6" s="5" customFormat="1" ht="15" x14ac:dyDescent="0.25">
      <c r="F407" s="36"/>
    </row>
    <row r="408" spans="6:6" s="5" customFormat="1" ht="15" x14ac:dyDescent="0.25">
      <c r="F408" s="36"/>
    </row>
    <row r="409" spans="6:6" s="5" customFormat="1" ht="15" x14ac:dyDescent="0.25">
      <c r="F409" s="36"/>
    </row>
    <row r="410" spans="6:6" s="5" customFormat="1" ht="15" x14ac:dyDescent="0.25">
      <c r="F410" s="36"/>
    </row>
    <row r="411" spans="6:6" s="5" customFormat="1" ht="15" x14ac:dyDescent="0.25">
      <c r="F411" s="36"/>
    </row>
    <row r="412" spans="6:6" s="5" customFormat="1" ht="15" x14ac:dyDescent="0.25">
      <c r="F412" s="36"/>
    </row>
    <row r="413" spans="6:6" s="5" customFormat="1" ht="15" x14ac:dyDescent="0.25">
      <c r="F413" s="36"/>
    </row>
    <row r="414" spans="6:6" s="5" customFormat="1" ht="15" x14ac:dyDescent="0.25">
      <c r="F414" s="36"/>
    </row>
    <row r="415" spans="6:6" s="5" customFormat="1" ht="15" x14ac:dyDescent="0.25">
      <c r="F415" s="36"/>
    </row>
    <row r="416" spans="6:6" s="5" customFormat="1" ht="15" x14ac:dyDescent="0.25">
      <c r="F416" s="36"/>
    </row>
    <row r="417" spans="6:6" s="5" customFormat="1" ht="15" x14ac:dyDescent="0.25">
      <c r="F417" s="36"/>
    </row>
    <row r="418" spans="6:6" s="5" customFormat="1" ht="15" x14ac:dyDescent="0.25">
      <c r="F418" s="36"/>
    </row>
    <row r="419" spans="6:6" s="5" customFormat="1" ht="15" x14ac:dyDescent="0.25">
      <c r="F419" s="36"/>
    </row>
    <row r="420" spans="6:6" s="5" customFormat="1" ht="15" x14ac:dyDescent="0.25">
      <c r="F420" s="36"/>
    </row>
    <row r="421" spans="6:6" s="5" customFormat="1" ht="15" x14ac:dyDescent="0.25">
      <c r="F421" s="36"/>
    </row>
    <row r="422" spans="6:6" s="5" customFormat="1" ht="15" x14ac:dyDescent="0.25">
      <c r="F422" s="36"/>
    </row>
    <row r="423" spans="6:6" s="5" customFormat="1" ht="15" x14ac:dyDescent="0.25">
      <c r="F423" s="36"/>
    </row>
    <row r="424" spans="6:6" s="5" customFormat="1" ht="15" x14ac:dyDescent="0.25">
      <c r="F424" s="36"/>
    </row>
    <row r="425" spans="6:6" s="5" customFormat="1" ht="15" x14ac:dyDescent="0.25">
      <c r="F425" s="36"/>
    </row>
    <row r="426" spans="6:6" s="5" customFormat="1" ht="15" x14ac:dyDescent="0.25">
      <c r="F426" s="36"/>
    </row>
    <row r="427" spans="6:6" s="5" customFormat="1" ht="15" x14ac:dyDescent="0.25">
      <c r="F427" s="36"/>
    </row>
    <row r="428" spans="6:6" s="5" customFormat="1" ht="15" x14ac:dyDescent="0.25">
      <c r="F428" s="36"/>
    </row>
    <row r="429" spans="6:6" s="5" customFormat="1" ht="15" x14ac:dyDescent="0.25">
      <c r="F429" s="36"/>
    </row>
    <row r="430" spans="6:6" s="5" customFormat="1" ht="15" x14ac:dyDescent="0.25">
      <c r="F430" s="36"/>
    </row>
    <row r="431" spans="6:6" s="5" customFormat="1" ht="15" x14ac:dyDescent="0.25">
      <c r="F431" s="36"/>
    </row>
    <row r="432" spans="6:6" s="5" customFormat="1" ht="15" x14ac:dyDescent="0.25">
      <c r="F432" s="36"/>
    </row>
    <row r="433" spans="6:6" s="5" customFormat="1" ht="15" x14ac:dyDescent="0.25">
      <c r="F433" s="36"/>
    </row>
    <row r="434" spans="6:6" s="5" customFormat="1" ht="15" x14ac:dyDescent="0.25">
      <c r="F434" s="36"/>
    </row>
    <row r="435" spans="6:6" s="5" customFormat="1" ht="15" x14ac:dyDescent="0.25">
      <c r="F435" s="36"/>
    </row>
    <row r="436" spans="6:6" s="5" customFormat="1" ht="15" x14ac:dyDescent="0.25">
      <c r="F436" s="36"/>
    </row>
    <row r="437" spans="6:6" s="5" customFormat="1" ht="15" x14ac:dyDescent="0.25">
      <c r="F437" s="36"/>
    </row>
    <row r="438" spans="6:6" s="5" customFormat="1" ht="15" x14ac:dyDescent="0.25">
      <c r="F438" s="36"/>
    </row>
    <row r="439" spans="6:6" s="5" customFormat="1" ht="15" x14ac:dyDescent="0.25">
      <c r="F439" s="36"/>
    </row>
    <row r="440" spans="6:6" s="5" customFormat="1" ht="15" x14ac:dyDescent="0.25">
      <c r="F440" s="36"/>
    </row>
    <row r="441" spans="6:6" s="5" customFormat="1" ht="15" x14ac:dyDescent="0.25">
      <c r="F441" s="36"/>
    </row>
    <row r="442" spans="6:6" s="5" customFormat="1" ht="15" x14ac:dyDescent="0.25">
      <c r="F442" s="36"/>
    </row>
    <row r="443" spans="6:6" s="5" customFormat="1" ht="15" x14ac:dyDescent="0.25">
      <c r="F443" s="36"/>
    </row>
    <row r="444" spans="6:6" s="5" customFormat="1" ht="15" x14ac:dyDescent="0.25">
      <c r="F444" s="36"/>
    </row>
    <row r="445" spans="6:6" s="5" customFormat="1" ht="15" x14ac:dyDescent="0.25">
      <c r="F445" s="36"/>
    </row>
    <row r="446" spans="6:6" s="5" customFormat="1" ht="15" x14ac:dyDescent="0.25">
      <c r="F446" s="36"/>
    </row>
    <row r="447" spans="6:6" s="5" customFormat="1" ht="15" x14ac:dyDescent="0.25">
      <c r="F447" s="36"/>
    </row>
    <row r="448" spans="6:6" s="5" customFormat="1" ht="15" x14ac:dyDescent="0.25">
      <c r="F448" s="36"/>
    </row>
    <row r="449" spans="6:6" s="5" customFormat="1" ht="15" x14ac:dyDescent="0.25">
      <c r="F449" s="36"/>
    </row>
    <row r="450" spans="6:6" s="5" customFormat="1" ht="15" x14ac:dyDescent="0.25">
      <c r="F450" s="36"/>
    </row>
    <row r="451" spans="6:6" s="5" customFormat="1" ht="15" x14ac:dyDescent="0.25">
      <c r="F451" s="36"/>
    </row>
    <row r="452" spans="6:6" s="5" customFormat="1" ht="15" x14ac:dyDescent="0.25">
      <c r="F452" s="36"/>
    </row>
    <row r="453" spans="6:6" s="5" customFormat="1" ht="15" x14ac:dyDescent="0.25">
      <c r="F453" s="36"/>
    </row>
    <row r="454" spans="6:6" s="5" customFormat="1" ht="15" x14ac:dyDescent="0.25">
      <c r="F454" s="36"/>
    </row>
    <row r="455" spans="6:6" s="5" customFormat="1" ht="15" x14ac:dyDescent="0.25">
      <c r="F455" s="36"/>
    </row>
    <row r="456" spans="6:6" s="5" customFormat="1" ht="15" x14ac:dyDescent="0.25">
      <c r="F456" s="36"/>
    </row>
    <row r="457" spans="6:6" s="5" customFormat="1" ht="15" x14ac:dyDescent="0.25">
      <c r="F457" s="36"/>
    </row>
    <row r="458" spans="6:6" s="5" customFormat="1" ht="15" x14ac:dyDescent="0.25">
      <c r="F458" s="36"/>
    </row>
    <row r="459" spans="6:6" s="5" customFormat="1" ht="15" x14ac:dyDescent="0.25">
      <c r="F459" s="36"/>
    </row>
    <row r="460" spans="6:6" s="5" customFormat="1" ht="15" x14ac:dyDescent="0.25">
      <c r="F460" s="36"/>
    </row>
    <row r="461" spans="6:6" s="5" customFormat="1" ht="15" x14ac:dyDescent="0.25">
      <c r="F461" s="36"/>
    </row>
    <row r="462" spans="6:6" s="5" customFormat="1" ht="15" x14ac:dyDescent="0.25">
      <c r="F462" s="36"/>
    </row>
    <row r="463" spans="6:6" s="5" customFormat="1" ht="15" x14ac:dyDescent="0.25">
      <c r="F463" s="36"/>
    </row>
    <row r="464" spans="6:6" s="5" customFormat="1" ht="15" x14ac:dyDescent="0.25">
      <c r="F464" s="36"/>
    </row>
    <row r="465" spans="6:6" s="5" customFormat="1" ht="15" x14ac:dyDescent="0.25">
      <c r="F465" s="36"/>
    </row>
    <row r="466" spans="6:6" s="5" customFormat="1" ht="15" x14ac:dyDescent="0.25">
      <c r="F466" s="36"/>
    </row>
    <row r="467" spans="6:6" s="5" customFormat="1" ht="15" x14ac:dyDescent="0.25">
      <c r="F467" s="36"/>
    </row>
    <row r="468" spans="6:6" s="5" customFormat="1" ht="15" x14ac:dyDescent="0.25">
      <c r="F468" s="36"/>
    </row>
    <row r="469" spans="6:6" s="5" customFormat="1" ht="15" x14ac:dyDescent="0.25">
      <c r="F469" s="36"/>
    </row>
    <row r="470" spans="6:6" s="5" customFormat="1" ht="15" x14ac:dyDescent="0.25">
      <c r="F470" s="36"/>
    </row>
    <row r="471" spans="6:6" s="5" customFormat="1" ht="15" x14ac:dyDescent="0.25">
      <c r="F471" s="36"/>
    </row>
    <row r="472" spans="6:6" s="5" customFormat="1" ht="15" x14ac:dyDescent="0.25">
      <c r="F472" s="36"/>
    </row>
    <row r="473" spans="6:6" s="5" customFormat="1" ht="15" x14ac:dyDescent="0.25">
      <c r="F473" s="36"/>
    </row>
    <row r="474" spans="6:6" s="5" customFormat="1" ht="15" x14ac:dyDescent="0.25">
      <c r="F474" s="36"/>
    </row>
    <row r="475" spans="6:6" s="5" customFormat="1" ht="15" x14ac:dyDescent="0.25">
      <c r="F475" s="36"/>
    </row>
    <row r="476" spans="6:6" s="5" customFormat="1" ht="15" x14ac:dyDescent="0.25">
      <c r="F476" s="36"/>
    </row>
    <row r="477" spans="6:6" s="5" customFormat="1" ht="15" x14ac:dyDescent="0.25">
      <c r="F477" s="36"/>
    </row>
    <row r="478" spans="6:6" s="5" customFormat="1" ht="15" x14ac:dyDescent="0.25">
      <c r="F478" s="36"/>
    </row>
    <row r="479" spans="6:6" s="5" customFormat="1" ht="15" x14ac:dyDescent="0.25">
      <c r="F479" s="36"/>
    </row>
    <row r="480" spans="6:6" s="5" customFormat="1" ht="15" x14ac:dyDescent="0.25">
      <c r="F480" s="36"/>
    </row>
    <row r="481" spans="6:6" s="5" customFormat="1" ht="15" x14ac:dyDescent="0.25">
      <c r="F481" s="36"/>
    </row>
    <row r="482" spans="6:6" s="5" customFormat="1" ht="15" x14ac:dyDescent="0.25">
      <c r="F482" s="36"/>
    </row>
  </sheetData>
  <mergeCells count="42">
    <mergeCell ref="I111:I112"/>
    <mergeCell ref="A111:A112"/>
    <mergeCell ref="C111:C112"/>
    <mergeCell ref="D111:D112"/>
    <mergeCell ref="E111:F111"/>
    <mergeCell ref="G111:H111"/>
    <mergeCell ref="I69:I70"/>
    <mergeCell ref="A67:K67"/>
    <mergeCell ref="A91:A92"/>
    <mergeCell ref="C91:C92"/>
    <mergeCell ref="D91:D92"/>
    <mergeCell ref="E91:F91"/>
    <mergeCell ref="G91:H91"/>
    <mergeCell ref="I91:I92"/>
    <mergeCell ref="A89:K89"/>
    <mergeCell ref="A69:A70"/>
    <mergeCell ref="C69:C70"/>
    <mergeCell ref="D69:D70"/>
    <mergeCell ref="E69:F69"/>
    <mergeCell ref="G69:H69"/>
    <mergeCell ref="I25:I26"/>
    <mergeCell ref="A23:K23"/>
    <mergeCell ref="A47:A48"/>
    <mergeCell ref="C47:C48"/>
    <mergeCell ref="D47:D48"/>
    <mergeCell ref="E47:F47"/>
    <mergeCell ref="G47:H47"/>
    <mergeCell ref="I47:I48"/>
    <mergeCell ref="A45:K45"/>
    <mergeCell ref="A25:A26"/>
    <mergeCell ref="C25:C26"/>
    <mergeCell ref="D25:D26"/>
    <mergeCell ref="E25:F25"/>
    <mergeCell ref="G25:H25"/>
    <mergeCell ref="A2:K2"/>
    <mergeCell ref="A1:K1"/>
    <mergeCell ref="E3:F3"/>
    <mergeCell ref="G3:H3"/>
    <mergeCell ref="I3:I4"/>
    <mergeCell ref="A3:A4"/>
    <mergeCell ref="C3:C4"/>
    <mergeCell ref="D3:D4"/>
  </mergeCells>
  <pageMargins left="0.3125" right="0.25" top="0.75" bottom="0.75" header="0.3" footer="0.3"/>
  <pageSetup paperSize="9" orientation="landscape" verticalDpi="4294967295" r:id="rId1"/>
  <headerFooter>
    <oddHeader>&amp;Rแบบ  ผด.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view="pageLayout" topLeftCell="A106" workbookViewId="0">
      <selection activeCell="D109" sqref="D109"/>
    </sheetView>
  </sheetViews>
  <sheetFormatPr defaultRowHeight="14.25" x14ac:dyDescent="0.2"/>
  <cols>
    <col min="1" max="1" width="5.375" customWidth="1"/>
    <col min="2" max="2" width="10.875" customWidth="1"/>
    <col min="3" max="3" width="35.5" customWidth="1"/>
    <col min="4" max="4" width="14.375" customWidth="1"/>
    <col min="5" max="5" width="14.875" customWidth="1"/>
    <col min="7" max="7" width="7.125" customWidth="1"/>
    <col min="8" max="8" width="7.875" customWidth="1"/>
  </cols>
  <sheetData>
    <row r="1" spans="1:11" s="1" customFormat="1" ht="23.25" x14ac:dyDescent="0.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pans="1:11" s="1" customFormat="1" ht="23.25" x14ac:dyDescent="0.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s="2" customFormat="1" ht="21" x14ac:dyDescent="0.45">
      <c r="A3" s="532" t="s">
        <v>16</v>
      </c>
      <c r="B3" s="12" t="s">
        <v>2</v>
      </c>
      <c r="C3" s="532" t="s">
        <v>5</v>
      </c>
      <c r="D3" s="532" t="s">
        <v>4</v>
      </c>
      <c r="E3" s="530" t="s">
        <v>6</v>
      </c>
      <c r="F3" s="531"/>
      <c r="G3" s="530" t="s">
        <v>9</v>
      </c>
      <c r="H3" s="531"/>
      <c r="I3" s="532" t="s">
        <v>11</v>
      </c>
      <c r="J3" s="12" t="s">
        <v>12</v>
      </c>
      <c r="K3" s="21" t="s">
        <v>14</v>
      </c>
    </row>
    <row r="4" spans="1:11" s="2" customFormat="1" ht="21" x14ac:dyDescent="0.45">
      <c r="A4" s="533"/>
      <c r="B4" s="13" t="s">
        <v>3</v>
      </c>
      <c r="C4" s="533"/>
      <c r="D4" s="533"/>
      <c r="E4" s="4" t="s">
        <v>7</v>
      </c>
      <c r="F4" s="31" t="s">
        <v>8</v>
      </c>
      <c r="G4" s="4" t="s">
        <v>10</v>
      </c>
      <c r="H4" s="11" t="s">
        <v>8</v>
      </c>
      <c r="I4" s="533"/>
      <c r="J4" s="13" t="s">
        <v>13</v>
      </c>
      <c r="K4" s="22"/>
    </row>
    <row r="5" spans="1:11" s="7" customFormat="1" ht="18.75" x14ac:dyDescent="0.3">
      <c r="A5" s="14">
        <v>1</v>
      </c>
      <c r="B5" s="7" t="s">
        <v>118</v>
      </c>
      <c r="C5" s="3" t="s">
        <v>119</v>
      </c>
      <c r="D5" s="14" t="s">
        <v>86</v>
      </c>
      <c r="E5" s="7" t="s">
        <v>126</v>
      </c>
      <c r="F5" s="32">
        <v>1700000</v>
      </c>
      <c r="G5" s="3"/>
      <c r="I5" s="14" t="s">
        <v>25</v>
      </c>
      <c r="J5" s="18" t="s">
        <v>128</v>
      </c>
      <c r="K5" s="3"/>
    </row>
    <row r="6" spans="1:11" s="9" customFormat="1" ht="18.75" x14ac:dyDescent="0.3">
      <c r="A6" s="15"/>
      <c r="C6" s="8" t="s">
        <v>120</v>
      </c>
      <c r="D6" s="8"/>
      <c r="E6" s="9" t="s">
        <v>127</v>
      </c>
      <c r="F6" s="23"/>
      <c r="G6" s="8"/>
      <c r="I6" s="8"/>
      <c r="K6" s="8"/>
    </row>
    <row r="7" spans="1:11" s="9" customFormat="1" ht="18.75" x14ac:dyDescent="0.3">
      <c r="A7" s="15"/>
      <c r="C7" s="8" t="s">
        <v>121</v>
      </c>
      <c r="D7" s="8"/>
      <c r="F7" s="23"/>
      <c r="G7" s="8"/>
      <c r="I7" s="8"/>
      <c r="K7" s="8"/>
    </row>
    <row r="8" spans="1:11" s="9" customFormat="1" ht="18.75" x14ac:dyDescent="0.3">
      <c r="A8" s="15"/>
      <c r="C8" s="8" t="s">
        <v>122</v>
      </c>
      <c r="D8" s="8"/>
      <c r="F8" s="23"/>
      <c r="G8" s="8"/>
      <c r="I8" s="8"/>
      <c r="K8" s="8"/>
    </row>
    <row r="9" spans="1:11" s="9" customFormat="1" ht="18.75" x14ac:dyDescent="0.3">
      <c r="A9" s="15"/>
      <c r="C9" s="8" t="s">
        <v>123</v>
      </c>
      <c r="D9" s="8"/>
      <c r="F9" s="23"/>
      <c r="G9" s="8"/>
      <c r="I9" s="8"/>
      <c r="K9" s="8"/>
    </row>
    <row r="10" spans="1:11" s="9" customFormat="1" ht="18.75" x14ac:dyDescent="0.3">
      <c r="A10" s="15"/>
      <c r="C10" s="8" t="s">
        <v>124</v>
      </c>
      <c r="D10" s="8"/>
      <c r="F10" s="23"/>
      <c r="G10" s="8"/>
      <c r="I10" s="8"/>
      <c r="K10" s="8"/>
    </row>
    <row r="11" spans="1:11" s="9" customFormat="1" ht="18.75" x14ac:dyDescent="0.3">
      <c r="A11" s="15"/>
      <c r="C11" s="8" t="s">
        <v>125</v>
      </c>
      <c r="D11" s="8"/>
      <c r="F11" s="23"/>
      <c r="G11" s="8"/>
      <c r="I11" s="8"/>
      <c r="K11" s="8"/>
    </row>
    <row r="12" spans="1:11" s="9" customFormat="1" ht="18.75" x14ac:dyDescent="0.3">
      <c r="A12" s="15"/>
      <c r="C12" s="8"/>
      <c r="D12" s="8"/>
      <c r="F12" s="23"/>
      <c r="G12" s="8"/>
      <c r="I12" s="15"/>
      <c r="K12" s="8"/>
    </row>
    <row r="13" spans="1:11" s="9" customFormat="1" ht="18.75" x14ac:dyDescent="0.3">
      <c r="A13" s="15" t="s">
        <v>20</v>
      </c>
      <c r="B13" s="9" t="s">
        <v>129</v>
      </c>
      <c r="C13" s="8" t="s">
        <v>130</v>
      </c>
      <c r="D13" s="15" t="s">
        <v>86</v>
      </c>
      <c r="E13" s="7" t="s">
        <v>126</v>
      </c>
      <c r="F13" s="23" t="s">
        <v>65</v>
      </c>
      <c r="G13" s="8"/>
      <c r="I13" s="55" t="s">
        <v>25</v>
      </c>
      <c r="J13" s="17" t="s">
        <v>134</v>
      </c>
      <c r="K13" s="8"/>
    </row>
    <row r="14" spans="1:11" s="9" customFormat="1" ht="18.75" x14ac:dyDescent="0.3">
      <c r="A14" s="15"/>
      <c r="C14" s="8"/>
      <c r="D14" s="8"/>
      <c r="E14" s="9" t="s">
        <v>127</v>
      </c>
      <c r="F14" s="23"/>
      <c r="G14" s="8"/>
      <c r="I14" s="8"/>
      <c r="K14" s="8"/>
    </row>
    <row r="15" spans="1:11" s="9" customFormat="1" ht="18.75" x14ac:dyDescent="0.3">
      <c r="A15" s="15"/>
      <c r="C15" s="8"/>
      <c r="D15" s="8"/>
      <c r="F15" s="23"/>
      <c r="G15" s="8"/>
      <c r="I15" s="15"/>
      <c r="K15" s="8"/>
    </row>
    <row r="16" spans="1:11" s="9" customFormat="1" ht="18.75" x14ac:dyDescent="0.3">
      <c r="A16" s="15" t="s">
        <v>27</v>
      </c>
      <c r="B16" s="9" t="s">
        <v>129</v>
      </c>
      <c r="C16" s="8" t="s">
        <v>131</v>
      </c>
      <c r="D16" s="15" t="s">
        <v>86</v>
      </c>
      <c r="E16" s="7" t="s">
        <v>126</v>
      </c>
      <c r="F16" s="23" t="s">
        <v>65</v>
      </c>
      <c r="G16" s="8"/>
      <c r="I16" s="55" t="s">
        <v>25</v>
      </c>
      <c r="J16" s="17" t="s">
        <v>134</v>
      </c>
      <c r="K16" s="8"/>
    </row>
    <row r="17" spans="1:11" s="9" customFormat="1" ht="18.75" x14ac:dyDescent="0.3">
      <c r="A17" s="15"/>
      <c r="C17" s="8" t="s">
        <v>132</v>
      </c>
      <c r="D17" s="8"/>
      <c r="E17" s="9" t="s">
        <v>127</v>
      </c>
      <c r="F17" s="23"/>
      <c r="G17" s="8"/>
      <c r="I17" s="8"/>
      <c r="K17" s="8"/>
    </row>
    <row r="18" spans="1:11" s="9" customFormat="1" ht="18.75" x14ac:dyDescent="0.3">
      <c r="A18" s="15"/>
      <c r="C18" s="8"/>
      <c r="D18" s="8"/>
      <c r="F18" s="23"/>
      <c r="G18" s="8"/>
      <c r="I18" s="15"/>
      <c r="K18" s="8"/>
    </row>
    <row r="19" spans="1:11" s="9" customFormat="1" ht="18.75" x14ac:dyDescent="0.3">
      <c r="A19" s="15" t="s">
        <v>30</v>
      </c>
      <c r="B19" s="9" t="s">
        <v>129</v>
      </c>
      <c r="C19" s="8" t="s">
        <v>133</v>
      </c>
      <c r="D19" s="15" t="s">
        <v>86</v>
      </c>
      <c r="E19" s="7" t="s">
        <v>126</v>
      </c>
      <c r="F19" s="23" t="s">
        <v>32</v>
      </c>
      <c r="G19" s="8"/>
      <c r="I19" s="55" t="s">
        <v>25</v>
      </c>
      <c r="J19" s="17" t="s">
        <v>135</v>
      </c>
      <c r="K19" s="8"/>
    </row>
    <row r="20" spans="1:11" s="9" customFormat="1" ht="18.75" x14ac:dyDescent="0.3">
      <c r="A20" s="15"/>
      <c r="C20" s="8"/>
      <c r="D20" s="8"/>
      <c r="E20" s="9" t="s">
        <v>127</v>
      </c>
      <c r="F20" s="23"/>
      <c r="G20" s="8"/>
      <c r="I20" s="8"/>
      <c r="K20" s="8"/>
    </row>
    <row r="21" spans="1:11" s="9" customFormat="1" ht="18.75" x14ac:dyDescent="0.3">
      <c r="A21" s="15"/>
      <c r="C21" s="8"/>
      <c r="D21" s="8"/>
      <c r="F21" s="23"/>
      <c r="G21" s="8"/>
      <c r="I21" s="8"/>
      <c r="K21" s="8"/>
    </row>
    <row r="22" spans="1:11" s="9" customFormat="1" ht="18.75" x14ac:dyDescent="0.3">
      <c r="A22" s="16"/>
      <c r="B22" s="24"/>
      <c r="C22" s="10"/>
      <c r="D22" s="10"/>
      <c r="E22" s="24"/>
      <c r="F22" s="33"/>
      <c r="G22" s="10"/>
      <c r="H22" s="24"/>
      <c r="I22" s="10"/>
      <c r="J22" s="24"/>
      <c r="K22" s="10"/>
    </row>
    <row r="23" spans="1:11" s="9" customFormat="1" ht="18.75" x14ac:dyDescent="0.3">
      <c r="A23" s="534" t="s">
        <v>36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s="9" customFormat="1" ht="21" x14ac:dyDescent="0.45">
      <c r="A24" s="537" t="s">
        <v>16</v>
      </c>
      <c r="B24" s="69" t="s">
        <v>2</v>
      </c>
      <c r="C24" s="537" t="s">
        <v>5</v>
      </c>
      <c r="D24" s="537" t="s">
        <v>4</v>
      </c>
      <c r="E24" s="539" t="s">
        <v>6</v>
      </c>
      <c r="F24" s="540"/>
      <c r="G24" s="539" t="s">
        <v>9</v>
      </c>
      <c r="H24" s="540"/>
      <c r="I24" s="537" t="s">
        <v>11</v>
      </c>
      <c r="J24" s="69" t="s">
        <v>12</v>
      </c>
      <c r="K24" s="70" t="s">
        <v>14</v>
      </c>
    </row>
    <row r="25" spans="1:11" s="9" customFormat="1" ht="21" x14ac:dyDescent="0.45">
      <c r="A25" s="538"/>
      <c r="B25" s="71" t="s">
        <v>3</v>
      </c>
      <c r="C25" s="538"/>
      <c r="D25" s="538"/>
      <c r="E25" s="72" t="s">
        <v>7</v>
      </c>
      <c r="F25" s="73" t="s">
        <v>8</v>
      </c>
      <c r="G25" s="72" t="s">
        <v>10</v>
      </c>
      <c r="H25" s="72" t="s">
        <v>8</v>
      </c>
      <c r="I25" s="538"/>
      <c r="J25" s="71" t="s">
        <v>13</v>
      </c>
      <c r="K25" s="74"/>
    </row>
    <row r="26" spans="1:11" s="9" customFormat="1" ht="18.75" x14ac:dyDescent="0.3">
      <c r="A26" s="66" t="s">
        <v>33</v>
      </c>
      <c r="B26" s="9" t="s">
        <v>187</v>
      </c>
      <c r="C26" s="43" t="s">
        <v>136</v>
      </c>
      <c r="D26" s="66" t="s">
        <v>86</v>
      </c>
      <c r="E26" s="7" t="s">
        <v>126</v>
      </c>
      <c r="F26" s="45" t="s">
        <v>26</v>
      </c>
      <c r="G26" s="43"/>
      <c r="I26" s="66" t="s">
        <v>25</v>
      </c>
      <c r="J26" s="17" t="s">
        <v>134</v>
      </c>
      <c r="K26" s="43"/>
    </row>
    <row r="27" spans="1:11" s="9" customFormat="1" ht="18.75" x14ac:dyDescent="0.3">
      <c r="A27" s="15"/>
      <c r="C27" s="8"/>
      <c r="D27" s="8"/>
      <c r="E27" s="9" t="s">
        <v>127</v>
      </c>
      <c r="F27" s="23"/>
      <c r="G27" s="8"/>
      <c r="I27" s="8"/>
      <c r="K27" s="8"/>
    </row>
    <row r="28" spans="1:11" s="9" customFormat="1" ht="18.75" x14ac:dyDescent="0.3">
      <c r="A28" s="15"/>
      <c r="C28" s="8"/>
      <c r="D28" s="8"/>
      <c r="F28" s="23"/>
      <c r="G28" s="8"/>
      <c r="I28" s="8"/>
      <c r="K28" s="8"/>
    </row>
    <row r="29" spans="1:11" s="9" customFormat="1" ht="18.75" x14ac:dyDescent="0.3">
      <c r="A29" s="27" t="s">
        <v>137</v>
      </c>
      <c r="B29" s="8" t="s">
        <v>143</v>
      </c>
      <c r="C29" s="9" t="s">
        <v>138</v>
      </c>
      <c r="D29" s="15" t="s">
        <v>86</v>
      </c>
      <c r="E29" s="9" t="s">
        <v>126</v>
      </c>
      <c r="F29" s="23" t="s">
        <v>140</v>
      </c>
      <c r="H29" s="8"/>
      <c r="I29" s="67" t="s">
        <v>25</v>
      </c>
      <c r="J29" s="15" t="s">
        <v>134</v>
      </c>
      <c r="K29" s="8"/>
    </row>
    <row r="30" spans="1:11" s="9" customFormat="1" ht="18.75" x14ac:dyDescent="0.3">
      <c r="A30" s="27"/>
      <c r="B30" s="8"/>
      <c r="C30" s="9" t="s">
        <v>139</v>
      </c>
      <c r="D30" s="8"/>
      <c r="E30" s="9" t="s">
        <v>127</v>
      </c>
      <c r="F30" s="23"/>
      <c r="H30" s="8"/>
      <c r="J30" s="8"/>
      <c r="K30" s="8"/>
    </row>
    <row r="31" spans="1:11" s="9" customFormat="1" ht="18.75" x14ac:dyDescent="0.3">
      <c r="A31" s="27"/>
      <c r="B31" s="8"/>
      <c r="D31" s="8"/>
      <c r="F31" s="23"/>
      <c r="H31" s="8"/>
      <c r="J31" s="8"/>
      <c r="K31" s="8"/>
    </row>
    <row r="32" spans="1:11" s="9" customFormat="1" ht="18.75" x14ac:dyDescent="0.3">
      <c r="A32" s="27" t="s">
        <v>41</v>
      </c>
      <c r="B32" s="8" t="s">
        <v>188</v>
      </c>
      <c r="C32" s="9" t="s">
        <v>141</v>
      </c>
      <c r="D32" s="15" t="s">
        <v>86</v>
      </c>
      <c r="E32" s="9" t="s">
        <v>126</v>
      </c>
      <c r="F32" s="23" t="s">
        <v>57</v>
      </c>
      <c r="H32" s="8"/>
      <c r="I32" s="67" t="s">
        <v>25</v>
      </c>
      <c r="J32" s="15" t="s">
        <v>134</v>
      </c>
      <c r="K32" s="8"/>
    </row>
    <row r="33" spans="1:11" s="9" customFormat="1" ht="18.75" x14ac:dyDescent="0.3">
      <c r="A33" s="27"/>
      <c r="B33" s="8"/>
      <c r="D33" s="8"/>
      <c r="E33" s="9" t="s">
        <v>127</v>
      </c>
      <c r="F33" s="23"/>
      <c r="H33" s="8"/>
      <c r="J33" s="8"/>
      <c r="K33" s="8"/>
    </row>
    <row r="34" spans="1:11" s="9" customFormat="1" ht="18.75" x14ac:dyDescent="0.3">
      <c r="A34" s="27"/>
      <c r="B34" s="8"/>
      <c r="D34" s="15"/>
      <c r="F34" s="23"/>
      <c r="H34" s="8"/>
      <c r="J34" s="8"/>
      <c r="K34" s="8"/>
    </row>
    <row r="35" spans="1:11" s="9" customFormat="1" ht="18.75" x14ac:dyDescent="0.3">
      <c r="A35" s="27" t="s">
        <v>43</v>
      </c>
      <c r="B35" s="8" t="s">
        <v>189</v>
      </c>
      <c r="C35" s="9" t="s">
        <v>142</v>
      </c>
      <c r="D35" s="15" t="s">
        <v>86</v>
      </c>
      <c r="E35" s="9" t="s">
        <v>126</v>
      </c>
      <c r="F35" s="30" t="s">
        <v>26</v>
      </c>
      <c r="H35" s="8"/>
      <c r="I35" s="67" t="s">
        <v>25</v>
      </c>
      <c r="J35" s="15" t="s">
        <v>134</v>
      </c>
      <c r="K35" s="8"/>
    </row>
    <row r="36" spans="1:11" s="9" customFormat="1" ht="18.75" x14ac:dyDescent="0.3">
      <c r="A36" s="27"/>
      <c r="B36" s="8"/>
      <c r="D36" s="8"/>
      <c r="E36" s="9" t="s">
        <v>127</v>
      </c>
      <c r="F36" s="23"/>
      <c r="H36" s="8"/>
      <c r="J36" s="8"/>
      <c r="K36" s="8"/>
    </row>
    <row r="37" spans="1:11" s="9" customFormat="1" ht="18.75" x14ac:dyDescent="0.3">
      <c r="A37" s="27"/>
      <c r="B37" s="8"/>
      <c r="D37" s="8"/>
      <c r="F37" s="23"/>
      <c r="H37" s="8"/>
      <c r="J37" s="8"/>
      <c r="K37" s="8"/>
    </row>
    <row r="38" spans="1:11" s="9" customFormat="1" ht="18.75" x14ac:dyDescent="0.3">
      <c r="A38" s="27" t="s">
        <v>46</v>
      </c>
      <c r="B38" s="8" t="s">
        <v>190</v>
      </c>
      <c r="C38" s="9" t="s">
        <v>144</v>
      </c>
      <c r="D38" s="15" t="s">
        <v>86</v>
      </c>
      <c r="E38" s="9" t="s">
        <v>126</v>
      </c>
      <c r="F38" s="23" t="s">
        <v>140</v>
      </c>
      <c r="H38" s="8"/>
      <c r="I38" s="68" t="s">
        <v>25</v>
      </c>
      <c r="J38" s="15" t="s">
        <v>134</v>
      </c>
      <c r="K38" s="8"/>
    </row>
    <row r="39" spans="1:11" s="9" customFormat="1" ht="18.75" x14ac:dyDescent="0.3">
      <c r="A39" s="27"/>
      <c r="B39" s="8"/>
      <c r="D39" s="8"/>
      <c r="E39" s="9" t="s">
        <v>127</v>
      </c>
      <c r="F39" s="23"/>
      <c r="H39" s="8"/>
      <c r="I39" s="67"/>
      <c r="J39" s="8"/>
      <c r="K39" s="8"/>
    </row>
    <row r="40" spans="1:11" s="9" customFormat="1" ht="18.75" x14ac:dyDescent="0.3">
      <c r="A40" s="27"/>
      <c r="B40" s="8"/>
      <c r="D40" s="8"/>
      <c r="F40" s="23"/>
      <c r="H40" s="8"/>
      <c r="I40" s="67"/>
      <c r="J40" s="8"/>
      <c r="K40" s="8"/>
    </row>
    <row r="41" spans="1:11" s="9" customFormat="1" ht="18.75" x14ac:dyDescent="0.3">
      <c r="A41" s="27" t="s">
        <v>47</v>
      </c>
      <c r="B41" s="8" t="s">
        <v>191</v>
      </c>
      <c r="C41" s="9" t="s">
        <v>145</v>
      </c>
      <c r="D41" s="15" t="s">
        <v>86</v>
      </c>
      <c r="E41" s="9" t="s">
        <v>126</v>
      </c>
      <c r="F41" s="23" t="s">
        <v>147</v>
      </c>
      <c r="H41" s="8"/>
      <c r="I41" s="17" t="s">
        <v>25</v>
      </c>
      <c r="J41" s="15" t="s">
        <v>134</v>
      </c>
      <c r="K41" s="8"/>
    </row>
    <row r="42" spans="1:11" s="9" customFormat="1" ht="18.75" x14ac:dyDescent="0.3">
      <c r="A42" s="27"/>
      <c r="B42" s="8"/>
      <c r="C42" s="9" t="s">
        <v>146</v>
      </c>
      <c r="D42" s="8"/>
      <c r="E42" s="9" t="s">
        <v>127</v>
      </c>
      <c r="F42" s="23"/>
      <c r="H42" s="8"/>
      <c r="J42" s="8"/>
      <c r="K42" s="8"/>
    </row>
    <row r="43" spans="1:11" s="9" customFormat="1" ht="18.75" x14ac:dyDescent="0.3">
      <c r="A43" s="27"/>
      <c r="B43" s="8"/>
      <c r="D43" s="8"/>
      <c r="F43" s="23"/>
      <c r="H43" s="8"/>
      <c r="J43" s="8"/>
      <c r="K43" s="8"/>
    </row>
    <row r="44" spans="1:11" s="9" customFormat="1" ht="18.75" x14ac:dyDescent="0.3">
      <c r="A44" s="38"/>
      <c r="B44" s="10"/>
      <c r="C44" s="24"/>
      <c r="D44" s="10"/>
      <c r="E44" s="24"/>
      <c r="F44" s="33"/>
      <c r="G44" s="24"/>
      <c r="H44" s="10"/>
      <c r="I44" s="24"/>
      <c r="J44" s="10"/>
      <c r="K44" s="10"/>
    </row>
    <row r="45" spans="1:11" s="9" customFormat="1" ht="18.75" x14ac:dyDescent="0.3">
      <c r="A45" s="534" t="s">
        <v>51</v>
      </c>
      <c r="B45" s="534"/>
      <c r="C45" s="534"/>
      <c r="D45" s="534"/>
      <c r="E45" s="534"/>
      <c r="F45" s="534"/>
      <c r="G45" s="534"/>
      <c r="H45" s="534"/>
      <c r="I45" s="534"/>
      <c r="J45" s="534"/>
      <c r="K45" s="534"/>
    </row>
    <row r="46" spans="1:11" s="9" customFormat="1" ht="21" x14ac:dyDescent="0.45">
      <c r="A46" s="541" t="s">
        <v>16</v>
      </c>
      <c r="B46" s="69" t="s">
        <v>2</v>
      </c>
      <c r="C46" s="537" t="s">
        <v>5</v>
      </c>
      <c r="D46" s="537" t="s">
        <v>4</v>
      </c>
      <c r="E46" s="539" t="s">
        <v>6</v>
      </c>
      <c r="F46" s="540"/>
      <c r="G46" s="539" t="s">
        <v>9</v>
      </c>
      <c r="H46" s="540"/>
      <c r="I46" s="537" t="s">
        <v>11</v>
      </c>
      <c r="J46" s="69" t="s">
        <v>12</v>
      </c>
      <c r="K46" s="70" t="s">
        <v>14</v>
      </c>
    </row>
    <row r="47" spans="1:11" s="9" customFormat="1" ht="21" x14ac:dyDescent="0.45">
      <c r="A47" s="542"/>
      <c r="B47" s="71" t="s">
        <v>3</v>
      </c>
      <c r="C47" s="538"/>
      <c r="D47" s="538"/>
      <c r="E47" s="72" t="s">
        <v>7</v>
      </c>
      <c r="F47" s="73" t="s">
        <v>8</v>
      </c>
      <c r="G47" s="72" t="s">
        <v>10</v>
      </c>
      <c r="H47" s="72" t="s">
        <v>8</v>
      </c>
      <c r="I47" s="538"/>
      <c r="J47" s="71" t="s">
        <v>13</v>
      </c>
      <c r="K47" s="74"/>
    </row>
    <row r="48" spans="1:11" s="9" customFormat="1" ht="18.75" x14ac:dyDescent="0.3">
      <c r="A48" s="48" t="s">
        <v>50</v>
      </c>
      <c r="B48" s="43" t="s">
        <v>192</v>
      </c>
      <c r="C48" s="40" t="s">
        <v>148</v>
      </c>
      <c r="D48" s="66" t="s">
        <v>86</v>
      </c>
      <c r="E48" s="40" t="s">
        <v>126</v>
      </c>
      <c r="F48" s="45" t="s">
        <v>29</v>
      </c>
      <c r="G48" s="40"/>
      <c r="H48" s="43"/>
      <c r="I48" s="75" t="s">
        <v>25</v>
      </c>
      <c r="J48" s="66" t="s">
        <v>134</v>
      </c>
      <c r="K48" s="43"/>
    </row>
    <row r="49" spans="1:11" s="9" customFormat="1" ht="18.75" x14ac:dyDescent="0.3">
      <c r="A49" s="47"/>
      <c r="B49" s="8"/>
      <c r="C49" s="19"/>
      <c r="D49" s="8"/>
      <c r="E49" s="19" t="s">
        <v>127</v>
      </c>
      <c r="F49" s="23"/>
      <c r="G49" s="19"/>
      <c r="H49" s="8"/>
      <c r="I49" s="19"/>
      <c r="J49" s="8"/>
      <c r="K49" s="8"/>
    </row>
    <row r="50" spans="1:11" s="9" customFormat="1" ht="18.75" x14ac:dyDescent="0.3">
      <c r="A50" s="47"/>
      <c r="B50" s="8"/>
      <c r="C50" s="19"/>
      <c r="D50" s="8"/>
      <c r="E50" s="19"/>
      <c r="F50" s="23"/>
      <c r="G50" s="19"/>
      <c r="H50" s="8"/>
      <c r="I50" s="19"/>
      <c r="J50" s="8"/>
      <c r="K50" s="8"/>
    </row>
    <row r="51" spans="1:11" s="9" customFormat="1" ht="18.75" x14ac:dyDescent="0.3">
      <c r="A51" s="27" t="s">
        <v>52</v>
      </c>
      <c r="B51" s="8" t="s">
        <v>193</v>
      </c>
      <c r="C51" s="19" t="s">
        <v>149</v>
      </c>
      <c r="D51" s="15" t="s">
        <v>86</v>
      </c>
      <c r="E51" s="8" t="s">
        <v>126</v>
      </c>
      <c r="F51" s="23" t="s">
        <v>35</v>
      </c>
      <c r="G51" s="19"/>
      <c r="H51" s="8"/>
      <c r="I51" s="67" t="s">
        <v>25</v>
      </c>
      <c r="J51" s="15" t="s">
        <v>134</v>
      </c>
      <c r="K51" s="8"/>
    </row>
    <row r="52" spans="1:11" s="9" customFormat="1" ht="18.75" x14ac:dyDescent="0.3">
      <c r="A52" s="47"/>
      <c r="B52" s="8"/>
      <c r="C52" s="19" t="s">
        <v>150</v>
      </c>
      <c r="D52" s="8"/>
      <c r="E52" s="19" t="s">
        <v>127</v>
      </c>
      <c r="F52" s="23"/>
      <c r="G52" s="19"/>
      <c r="H52" s="8"/>
      <c r="I52" s="19"/>
      <c r="J52" s="8"/>
      <c r="K52" s="8"/>
    </row>
    <row r="53" spans="1:11" s="9" customFormat="1" ht="18.75" x14ac:dyDescent="0.3">
      <c r="A53" s="47"/>
      <c r="B53" s="8"/>
      <c r="C53" s="19"/>
      <c r="D53" s="8"/>
      <c r="E53" s="19"/>
      <c r="F53" s="23"/>
      <c r="G53" s="19"/>
      <c r="H53" s="8"/>
      <c r="I53" s="19"/>
      <c r="J53" s="8"/>
      <c r="K53" s="8"/>
    </row>
    <row r="54" spans="1:11" s="9" customFormat="1" ht="18.75" x14ac:dyDescent="0.3">
      <c r="A54" s="27" t="s">
        <v>53</v>
      </c>
      <c r="B54" s="8" t="s">
        <v>194</v>
      </c>
      <c r="C54" s="19" t="s">
        <v>151</v>
      </c>
      <c r="D54" s="15" t="s">
        <v>86</v>
      </c>
      <c r="E54" s="19" t="s">
        <v>126</v>
      </c>
      <c r="F54" s="23" t="s">
        <v>57</v>
      </c>
      <c r="G54" s="19"/>
      <c r="H54" s="8"/>
      <c r="I54" s="67" t="s">
        <v>25</v>
      </c>
      <c r="J54" s="15" t="s">
        <v>134</v>
      </c>
      <c r="K54" s="8"/>
    </row>
    <row r="55" spans="1:11" s="9" customFormat="1" ht="18.75" x14ac:dyDescent="0.3">
      <c r="A55" s="47"/>
      <c r="B55" s="8"/>
      <c r="C55" s="19" t="s">
        <v>152</v>
      </c>
      <c r="D55" s="8"/>
      <c r="E55" s="19" t="s">
        <v>127</v>
      </c>
      <c r="F55" s="23"/>
      <c r="G55" s="19"/>
      <c r="H55" s="8"/>
      <c r="I55" s="19"/>
      <c r="J55" s="8"/>
      <c r="K55" s="8"/>
    </row>
    <row r="56" spans="1:11" s="9" customFormat="1" ht="18.75" x14ac:dyDescent="0.3">
      <c r="A56" s="27"/>
      <c r="B56" s="8"/>
      <c r="C56" s="19"/>
      <c r="D56" s="8"/>
      <c r="E56" s="19"/>
      <c r="F56" s="23"/>
      <c r="G56" s="19"/>
      <c r="H56" s="8"/>
      <c r="I56" s="67"/>
      <c r="J56" s="8"/>
      <c r="K56" s="8"/>
    </row>
    <row r="57" spans="1:11" s="9" customFormat="1" ht="18.75" x14ac:dyDescent="0.3">
      <c r="A57" s="27" t="s">
        <v>55</v>
      </c>
      <c r="B57" s="8" t="s">
        <v>184</v>
      </c>
      <c r="C57" s="19" t="s">
        <v>153</v>
      </c>
      <c r="D57" s="15" t="s">
        <v>86</v>
      </c>
      <c r="E57" s="19" t="s">
        <v>126</v>
      </c>
      <c r="F57" s="23" t="s">
        <v>26</v>
      </c>
      <c r="G57" s="19"/>
      <c r="H57" s="8"/>
      <c r="I57" s="68" t="s">
        <v>25</v>
      </c>
      <c r="J57" s="15" t="s">
        <v>134</v>
      </c>
      <c r="K57" s="8"/>
    </row>
    <row r="58" spans="1:11" s="9" customFormat="1" ht="18.75" x14ac:dyDescent="0.3">
      <c r="A58" s="27"/>
      <c r="B58" s="8"/>
      <c r="C58" s="19" t="s">
        <v>154</v>
      </c>
      <c r="D58" s="8"/>
      <c r="E58" s="19" t="s">
        <v>127</v>
      </c>
      <c r="F58" s="23"/>
      <c r="G58" s="19"/>
      <c r="H58" s="8"/>
      <c r="I58" s="19"/>
      <c r="J58" s="8"/>
      <c r="K58" s="8"/>
    </row>
    <row r="59" spans="1:11" s="9" customFormat="1" ht="18.75" x14ac:dyDescent="0.3">
      <c r="A59" s="27"/>
      <c r="B59" s="8"/>
      <c r="C59" s="19"/>
      <c r="D59" s="8"/>
      <c r="E59" s="19"/>
      <c r="F59" s="23"/>
      <c r="G59" s="19"/>
      <c r="H59" s="8"/>
      <c r="I59" s="67"/>
      <c r="J59" s="8"/>
      <c r="K59" s="8"/>
    </row>
    <row r="60" spans="1:11" s="9" customFormat="1" ht="18.75" x14ac:dyDescent="0.3">
      <c r="A60" s="27" t="s">
        <v>58</v>
      </c>
      <c r="B60" s="8" t="s">
        <v>184</v>
      </c>
      <c r="C60" s="19" t="s">
        <v>155</v>
      </c>
      <c r="D60" s="15" t="s">
        <v>86</v>
      </c>
      <c r="E60" s="19"/>
      <c r="F60" s="23" t="s">
        <v>59</v>
      </c>
      <c r="G60" s="19"/>
      <c r="H60" s="8"/>
      <c r="I60" s="68" t="s">
        <v>25</v>
      </c>
      <c r="J60" s="15" t="s">
        <v>185</v>
      </c>
      <c r="K60" s="8"/>
    </row>
    <row r="61" spans="1:11" s="9" customFormat="1" ht="18.75" x14ac:dyDescent="0.3">
      <c r="A61" s="47"/>
      <c r="B61" s="8"/>
      <c r="C61" s="19" t="s">
        <v>156</v>
      </c>
      <c r="D61" s="8"/>
      <c r="E61" s="19"/>
      <c r="F61" s="23"/>
      <c r="G61" s="19"/>
      <c r="H61" s="8"/>
      <c r="I61" s="19"/>
      <c r="J61" s="8"/>
      <c r="K61" s="8"/>
    </row>
    <row r="62" spans="1:11" s="9" customFormat="1" ht="18.75" x14ac:dyDescent="0.3">
      <c r="A62" s="47"/>
      <c r="B62" s="8"/>
      <c r="C62" s="19"/>
      <c r="D62" s="8"/>
      <c r="E62" s="19"/>
      <c r="F62" s="23"/>
      <c r="G62" s="19"/>
      <c r="H62" s="8"/>
      <c r="I62" s="19"/>
      <c r="J62" s="8"/>
      <c r="K62" s="8"/>
    </row>
    <row r="63" spans="1:11" s="9" customFormat="1" ht="18.75" x14ac:dyDescent="0.3">
      <c r="A63" s="27" t="s">
        <v>60</v>
      </c>
      <c r="B63" s="8" t="s">
        <v>184</v>
      </c>
      <c r="C63" s="19" t="s">
        <v>157</v>
      </c>
      <c r="D63" s="15" t="s">
        <v>86</v>
      </c>
      <c r="E63" s="19" t="s">
        <v>126</v>
      </c>
      <c r="F63" s="23" t="s">
        <v>26</v>
      </c>
      <c r="G63" s="19"/>
      <c r="H63" s="8"/>
      <c r="I63" s="68" t="s">
        <v>25</v>
      </c>
      <c r="J63" s="15" t="s">
        <v>134</v>
      </c>
      <c r="K63" s="8"/>
    </row>
    <row r="64" spans="1:11" s="9" customFormat="1" ht="18.75" x14ac:dyDescent="0.3">
      <c r="A64" s="27"/>
      <c r="B64" s="8"/>
      <c r="C64" s="19"/>
      <c r="D64" s="8"/>
      <c r="E64" s="19" t="s">
        <v>127</v>
      </c>
      <c r="F64" s="23"/>
      <c r="G64" s="19"/>
      <c r="H64" s="8"/>
      <c r="I64" s="67"/>
      <c r="J64" s="8"/>
      <c r="K64" s="8"/>
    </row>
    <row r="65" spans="1:11" s="9" customFormat="1" ht="18.75" x14ac:dyDescent="0.3">
      <c r="A65" s="27"/>
      <c r="B65" s="8"/>
      <c r="C65" s="19"/>
      <c r="D65" s="15"/>
      <c r="E65" s="19"/>
      <c r="F65" s="23"/>
      <c r="G65" s="19"/>
      <c r="H65" s="8"/>
      <c r="I65" s="19"/>
      <c r="J65" s="8"/>
      <c r="K65" s="8"/>
    </row>
    <row r="66" spans="1:11" s="9" customFormat="1" ht="18.75" x14ac:dyDescent="0.3">
      <c r="A66" s="38"/>
      <c r="B66" s="10"/>
      <c r="C66" s="24"/>
      <c r="D66" s="10"/>
      <c r="E66" s="24"/>
      <c r="F66" s="33"/>
      <c r="G66" s="24"/>
      <c r="H66" s="10"/>
      <c r="I66" s="76"/>
      <c r="J66" s="10"/>
      <c r="K66" s="10"/>
    </row>
    <row r="67" spans="1:11" s="9" customFormat="1" ht="18.75" x14ac:dyDescent="0.3">
      <c r="A67" s="534" t="s">
        <v>67</v>
      </c>
      <c r="B67" s="534"/>
      <c r="C67" s="534"/>
      <c r="D67" s="534"/>
      <c r="E67" s="534"/>
      <c r="F67" s="534"/>
      <c r="G67" s="534"/>
      <c r="H67" s="534"/>
      <c r="I67" s="534"/>
      <c r="J67" s="534"/>
      <c r="K67" s="534"/>
    </row>
    <row r="68" spans="1:11" s="9" customFormat="1" ht="21" x14ac:dyDescent="0.45">
      <c r="A68" s="541" t="s">
        <v>16</v>
      </c>
      <c r="B68" s="69" t="s">
        <v>2</v>
      </c>
      <c r="C68" s="537" t="s">
        <v>5</v>
      </c>
      <c r="D68" s="537" t="s">
        <v>4</v>
      </c>
      <c r="E68" s="539" t="s">
        <v>6</v>
      </c>
      <c r="F68" s="540"/>
      <c r="G68" s="539" t="s">
        <v>9</v>
      </c>
      <c r="H68" s="540"/>
      <c r="I68" s="537" t="s">
        <v>11</v>
      </c>
      <c r="J68" s="69" t="s">
        <v>12</v>
      </c>
      <c r="K68" s="70" t="s">
        <v>14</v>
      </c>
    </row>
    <row r="69" spans="1:11" s="9" customFormat="1" ht="21" x14ac:dyDescent="0.45">
      <c r="A69" s="542"/>
      <c r="B69" s="71" t="s">
        <v>3</v>
      </c>
      <c r="C69" s="538"/>
      <c r="D69" s="538"/>
      <c r="E69" s="72" t="s">
        <v>7</v>
      </c>
      <c r="F69" s="73" t="s">
        <v>8</v>
      </c>
      <c r="G69" s="72" t="s">
        <v>10</v>
      </c>
      <c r="H69" s="72" t="s">
        <v>8</v>
      </c>
      <c r="I69" s="538"/>
      <c r="J69" s="71" t="s">
        <v>13</v>
      </c>
      <c r="K69" s="74"/>
    </row>
    <row r="70" spans="1:11" s="9" customFormat="1" ht="18.75" x14ac:dyDescent="0.3">
      <c r="A70" s="66" t="s">
        <v>63</v>
      </c>
      <c r="B70" s="43" t="s">
        <v>184</v>
      </c>
      <c r="C70" s="43" t="s">
        <v>158</v>
      </c>
      <c r="D70" s="17" t="s">
        <v>86</v>
      </c>
      <c r="E70" s="43" t="s">
        <v>126</v>
      </c>
      <c r="F70" s="25" t="s">
        <v>159</v>
      </c>
      <c r="G70" s="43"/>
      <c r="I70" s="66" t="s">
        <v>25</v>
      </c>
      <c r="J70" s="17" t="s">
        <v>134</v>
      </c>
      <c r="K70" s="43"/>
    </row>
    <row r="71" spans="1:11" s="9" customFormat="1" ht="18.75" x14ac:dyDescent="0.3">
      <c r="A71" s="8"/>
      <c r="C71" s="8"/>
      <c r="D71" s="17"/>
      <c r="E71" s="8" t="s">
        <v>127</v>
      </c>
      <c r="F71" s="25"/>
      <c r="G71" s="8"/>
      <c r="I71" s="8"/>
      <c r="K71" s="8"/>
    </row>
    <row r="72" spans="1:11" s="9" customFormat="1" ht="18.75" x14ac:dyDescent="0.3">
      <c r="A72" s="15"/>
      <c r="C72" s="8"/>
      <c r="D72" s="17"/>
      <c r="E72" s="8"/>
      <c r="F72" s="25"/>
      <c r="G72" s="8"/>
      <c r="I72" s="15"/>
      <c r="K72" s="8"/>
    </row>
    <row r="73" spans="1:11" s="9" customFormat="1" ht="18.75" x14ac:dyDescent="0.3">
      <c r="A73" s="27" t="s">
        <v>160</v>
      </c>
      <c r="B73" s="8" t="s">
        <v>184</v>
      </c>
      <c r="C73" s="80" t="s">
        <v>161</v>
      </c>
      <c r="D73" s="17" t="s">
        <v>86</v>
      </c>
      <c r="E73" s="8" t="s">
        <v>126</v>
      </c>
      <c r="F73" s="25" t="s">
        <v>65</v>
      </c>
      <c r="G73" s="8"/>
      <c r="I73" s="15" t="s">
        <v>25</v>
      </c>
      <c r="J73" s="17" t="s">
        <v>134</v>
      </c>
      <c r="K73" s="8"/>
    </row>
    <row r="74" spans="1:11" s="9" customFormat="1" ht="18.75" x14ac:dyDescent="0.3">
      <c r="A74" s="15"/>
      <c r="C74" s="8"/>
      <c r="D74" s="17"/>
      <c r="E74" s="8" t="s">
        <v>127</v>
      </c>
      <c r="F74" s="25"/>
      <c r="G74" s="8"/>
      <c r="I74" s="15"/>
      <c r="K74" s="8"/>
    </row>
    <row r="75" spans="1:11" s="9" customFormat="1" ht="18.75" x14ac:dyDescent="0.3">
      <c r="A75" s="8"/>
      <c r="C75" s="8"/>
      <c r="D75" s="17"/>
      <c r="E75" s="8"/>
      <c r="F75" s="25"/>
      <c r="G75" s="8"/>
      <c r="I75" s="8"/>
      <c r="K75" s="8"/>
    </row>
    <row r="76" spans="1:11" s="9" customFormat="1" ht="18.75" x14ac:dyDescent="0.3">
      <c r="A76" s="27" t="s">
        <v>162</v>
      </c>
      <c r="B76" s="8" t="s">
        <v>184</v>
      </c>
      <c r="C76" s="80" t="s">
        <v>163</v>
      </c>
      <c r="D76" s="17" t="s">
        <v>86</v>
      </c>
      <c r="E76" s="8" t="s">
        <v>126</v>
      </c>
      <c r="F76" s="25" t="s">
        <v>32</v>
      </c>
      <c r="G76" s="8"/>
      <c r="I76" s="15" t="s">
        <v>25</v>
      </c>
      <c r="J76" s="17" t="s">
        <v>89</v>
      </c>
      <c r="K76" s="8"/>
    </row>
    <row r="77" spans="1:11" s="9" customFormat="1" ht="18.75" x14ac:dyDescent="0.3">
      <c r="A77" s="15"/>
      <c r="C77" s="8"/>
      <c r="D77" s="17"/>
      <c r="E77" s="8" t="s">
        <v>127</v>
      </c>
      <c r="F77" s="25"/>
      <c r="G77" s="8"/>
      <c r="I77" s="15"/>
      <c r="K77" s="8"/>
    </row>
    <row r="78" spans="1:11" s="9" customFormat="1" ht="18.75" x14ac:dyDescent="0.3">
      <c r="A78" s="8"/>
      <c r="C78" s="8"/>
      <c r="D78" s="17"/>
      <c r="E78" s="8"/>
      <c r="F78" s="25"/>
      <c r="G78" s="8"/>
      <c r="I78" s="8"/>
      <c r="K78" s="8"/>
    </row>
    <row r="79" spans="1:11" s="9" customFormat="1" ht="18.75" x14ac:dyDescent="0.3">
      <c r="A79" s="27" t="s">
        <v>164</v>
      </c>
      <c r="B79" s="8" t="s">
        <v>184</v>
      </c>
      <c r="C79" s="80" t="s">
        <v>165</v>
      </c>
      <c r="D79" s="17" t="s">
        <v>86</v>
      </c>
      <c r="E79" s="8" t="s">
        <v>126</v>
      </c>
      <c r="F79" s="25" t="s">
        <v>59</v>
      </c>
      <c r="G79" s="8"/>
      <c r="I79" s="15" t="s">
        <v>25</v>
      </c>
      <c r="J79" s="17" t="s">
        <v>134</v>
      </c>
      <c r="K79" s="8"/>
    </row>
    <row r="80" spans="1:11" s="9" customFormat="1" ht="18.75" x14ac:dyDescent="0.3">
      <c r="A80" s="15"/>
      <c r="C80" s="8"/>
      <c r="D80" s="17"/>
      <c r="E80" s="8" t="s">
        <v>127</v>
      </c>
      <c r="F80" s="25"/>
      <c r="G80" s="8"/>
      <c r="I80" s="15"/>
      <c r="K80" s="8"/>
    </row>
    <row r="81" spans="1:11" s="9" customFormat="1" ht="18.75" x14ac:dyDescent="0.3">
      <c r="A81" s="8"/>
      <c r="C81" s="8"/>
      <c r="D81" s="17"/>
      <c r="E81" s="8"/>
      <c r="F81" s="25"/>
      <c r="G81" s="8"/>
      <c r="I81" s="8"/>
      <c r="K81" s="8"/>
    </row>
    <row r="82" spans="1:11" s="9" customFormat="1" ht="18.75" x14ac:dyDescent="0.3">
      <c r="A82" s="27" t="s">
        <v>166</v>
      </c>
      <c r="B82" s="8" t="s">
        <v>184</v>
      </c>
      <c r="C82" s="80" t="s">
        <v>167</v>
      </c>
      <c r="D82" s="17" t="s">
        <v>86</v>
      </c>
      <c r="E82" s="8" t="s">
        <v>126</v>
      </c>
      <c r="F82" s="25" t="s">
        <v>140</v>
      </c>
      <c r="G82" s="8"/>
      <c r="I82" s="15" t="s">
        <v>25</v>
      </c>
      <c r="J82" s="17" t="s">
        <v>173</v>
      </c>
      <c r="K82" s="8"/>
    </row>
    <row r="83" spans="1:11" s="9" customFormat="1" ht="18.75" x14ac:dyDescent="0.3">
      <c r="A83" s="8"/>
      <c r="C83" s="8"/>
      <c r="E83" s="8" t="s">
        <v>127</v>
      </c>
      <c r="F83" s="25"/>
      <c r="G83" s="8"/>
      <c r="I83" s="8"/>
      <c r="K83" s="8"/>
    </row>
    <row r="84" spans="1:11" s="9" customFormat="1" ht="18.75" x14ac:dyDescent="0.3">
      <c r="A84" s="8"/>
      <c r="C84" s="8"/>
      <c r="E84" s="8"/>
      <c r="F84" s="25"/>
      <c r="G84" s="8"/>
      <c r="I84" s="8"/>
      <c r="K84" s="8"/>
    </row>
    <row r="85" spans="1:11" s="9" customFormat="1" ht="18.75" x14ac:dyDescent="0.3">
      <c r="A85" s="27" t="s">
        <v>168</v>
      </c>
      <c r="B85" s="8" t="s">
        <v>193</v>
      </c>
      <c r="C85" s="80" t="s">
        <v>169</v>
      </c>
      <c r="D85" s="17" t="s">
        <v>170</v>
      </c>
      <c r="E85" s="8" t="s">
        <v>126</v>
      </c>
      <c r="F85" s="25" t="s">
        <v>171</v>
      </c>
      <c r="G85" s="8"/>
      <c r="I85" s="15" t="s">
        <v>25</v>
      </c>
      <c r="J85" s="17" t="s">
        <v>172</v>
      </c>
      <c r="K85" s="8"/>
    </row>
    <row r="86" spans="1:11" s="9" customFormat="1" ht="18.75" x14ac:dyDescent="0.3">
      <c r="A86" s="8"/>
      <c r="B86" s="19"/>
      <c r="C86" s="8"/>
      <c r="D86" s="19"/>
      <c r="E86" s="8" t="s">
        <v>127</v>
      </c>
      <c r="F86" s="39"/>
      <c r="G86" s="8"/>
      <c r="H86" s="19"/>
      <c r="I86" s="15"/>
      <c r="J86" s="19"/>
      <c r="K86" s="8"/>
    </row>
    <row r="87" spans="1:11" s="9" customFormat="1" ht="18.75" x14ac:dyDescent="0.3">
      <c r="A87" s="8"/>
      <c r="B87" s="19"/>
      <c r="C87" s="8"/>
      <c r="D87" s="19"/>
      <c r="E87" s="8"/>
      <c r="F87" s="39"/>
      <c r="G87" s="8"/>
      <c r="H87" s="19"/>
      <c r="I87" s="15"/>
      <c r="J87" s="19"/>
      <c r="K87" s="8"/>
    </row>
    <row r="88" spans="1:11" s="9" customFormat="1" ht="18.75" x14ac:dyDescent="0.3">
      <c r="A88" s="10"/>
      <c r="B88" s="24"/>
      <c r="C88" s="10"/>
      <c r="D88" s="24"/>
      <c r="E88" s="10"/>
      <c r="F88" s="77"/>
      <c r="G88" s="10"/>
      <c r="H88" s="24"/>
      <c r="I88" s="16"/>
      <c r="J88" s="24"/>
      <c r="K88" s="10"/>
    </row>
    <row r="89" spans="1:11" s="9" customFormat="1" ht="18.75" x14ac:dyDescent="0.3">
      <c r="A89" s="534" t="s">
        <v>81</v>
      </c>
      <c r="B89" s="534"/>
      <c r="C89" s="534"/>
      <c r="D89" s="534"/>
      <c r="E89" s="534"/>
      <c r="F89" s="534"/>
      <c r="G89" s="534"/>
      <c r="H89" s="534"/>
      <c r="I89" s="534"/>
      <c r="J89" s="534"/>
      <c r="K89" s="534"/>
    </row>
    <row r="90" spans="1:11" s="9" customFormat="1" ht="21" x14ac:dyDescent="0.45">
      <c r="A90" s="541" t="s">
        <v>16</v>
      </c>
      <c r="B90" s="69" t="s">
        <v>2</v>
      </c>
      <c r="C90" s="537" t="s">
        <v>5</v>
      </c>
      <c r="D90" s="537" t="s">
        <v>4</v>
      </c>
      <c r="E90" s="539" t="s">
        <v>6</v>
      </c>
      <c r="F90" s="540"/>
      <c r="G90" s="539" t="s">
        <v>9</v>
      </c>
      <c r="H90" s="540"/>
      <c r="I90" s="537" t="s">
        <v>11</v>
      </c>
      <c r="J90" s="69" t="s">
        <v>12</v>
      </c>
      <c r="K90" s="70" t="s">
        <v>14</v>
      </c>
    </row>
    <row r="91" spans="1:11" s="9" customFormat="1" ht="21" x14ac:dyDescent="0.45">
      <c r="A91" s="542"/>
      <c r="B91" s="71" t="s">
        <v>3</v>
      </c>
      <c r="C91" s="538"/>
      <c r="D91" s="538"/>
      <c r="E91" s="72" t="s">
        <v>7</v>
      </c>
      <c r="F91" s="73" t="s">
        <v>8</v>
      </c>
      <c r="G91" s="72" t="s">
        <v>10</v>
      </c>
      <c r="H91" s="72" t="s">
        <v>8</v>
      </c>
      <c r="I91" s="538"/>
      <c r="J91" s="71" t="s">
        <v>13</v>
      </c>
      <c r="K91" s="74"/>
    </row>
    <row r="92" spans="1:11" s="9" customFormat="1" ht="18.75" x14ac:dyDescent="0.3">
      <c r="A92" s="27" t="s">
        <v>174</v>
      </c>
      <c r="B92" s="8" t="s">
        <v>195</v>
      </c>
      <c r="C92" s="19" t="s">
        <v>175</v>
      </c>
      <c r="D92" s="15" t="s">
        <v>86</v>
      </c>
      <c r="E92" s="19" t="s">
        <v>176</v>
      </c>
      <c r="F92" s="78" t="s">
        <v>59</v>
      </c>
      <c r="G92" s="79"/>
      <c r="H92" s="79"/>
      <c r="I92" s="15" t="s">
        <v>25</v>
      </c>
      <c r="J92" s="17" t="s">
        <v>134</v>
      </c>
      <c r="K92" s="43"/>
    </row>
    <row r="93" spans="1:11" s="9" customFormat="1" ht="18.75" x14ac:dyDescent="0.3">
      <c r="A93" s="8"/>
      <c r="C93" s="8"/>
      <c r="E93" s="8" t="s">
        <v>127</v>
      </c>
      <c r="F93" s="25"/>
      <c r="G93" s="8"/>
      <c r="I93" s="8"/>
      <c r="K93" s="8"/>
    </row>
    <row r="94" spans="1:11" s="9" customFormat="1" ht="18.75" x14ac:dyDescent="0.3">
      <c r="A94" s="15"/>
      <c r="C94" s="8"/>
      <c r="E94" s="8"/>
      <c r="F94" s="25"/>
      <c r="G94" s="8"/>
      <c r="I94" s="15"/>
      <c r="K94" s="8"/>
    </row>
    <row r="95" spans="1:11" s="7" customFormat="1" ht="18.75" x14ac:dyDescent="0.3">
      <c r="A95" s="55">
        <v>24</v>
      </c>
      <c r="B95" s="7" t="s">
        <v>196</v>
      </c>
      <c r="C95" s="44" t="s">
        <v>177</v>
      </c>
      <c r="D95" s="18" t="s">
        <v>86</v>
      </c>
      <c r="E95" s="44" t="s">
        <v>126</v>
      </c>
      <c r="F95" s="54">
        <v>17500</v>
      </c>
      <c r="G95" s="44"/>
      <c r="I95" s="55" t="s">
        <v>25</v>
      </c>
      <c r="J95" s="18" t="s">
        <v>134</v>
      </c>
      <c r="K95" s="44"/>
    </row>
    <row r="96" spans="1:11" s="7" customFormat="1" ht="18.75" x14ac:dyDescent="0.3">
      <c r="A96" s="55"/>
      <c r="C96" s="44" t="s">
        <v>178</v>
      </c>
      <c r="E96" s="44" t="s">
        <v>127</v>
      </c>
      <c r="F96" s="54"/>
      <c r="G96" s="44"/>
      <c r="I96" s="55"/>
      <c r="K96" s="44"/>
    </row>
    <row r="97" spans="1:11" s="7" customFormat="1" ht="18.75" x14ac:dyDescent="0.3">
      <c r="A97" s="44"/>
      <c r="C97" s="44"/>
      <c r="E97" s="44"/>
      <c r="F97" s="35"/>
      <c r="G97" s="44"/>
      <c r="I97" s="55"/>
      <c r="K97" s="44"/>
    </row>
    <row r="98" spans="1:11" s="7" customFormat="1" ht="18.75" x14ac:dyDescent="0.3">
      <c r="A98" s="55">
        <v>25</v>
      </c>
      <c r="B98" s="7" t="s">
        <v>189</v>
      </c>
      <c r="C98" s="44" t="s">
        <v>179</v>
      </c>
      <c r="D98" s="18" t="s">
        <v>180</v>
      </c>
      <c r="E98" s="44" t="s">
        <v>126</v>
      </c>
      <c r="F98" s="54">
        <v>31000</v>
      </c>
      <c r="G98" s="44"/>
      <c r="I98" s="55" t="s">
        <v>25</v>
      </c>
      <c r="J98" s="18" t="s">
        <v>172</v>
      </c>
      <c r="K98" s="44"/>
    </row>
    <row r="99" spans="1:11" s="7" customFormat="1" ht="18.75" x14ac:dyDescent="0.3">
      <c r="A99" s="44"/>
      <c r="C99" s="44"/>
      <c r="E99" s="44" t="s">
        <v>127</v>
      </c>
      <c r="F99" s="35"/>
      <c r="G99" s="44"/>
      <c r="I99" s="55"/>
      <c r="K99" s="44"/>
    </row>
    <row r="100" spans="1:11" s="7" customFormat="1" ht="18.75" x14ac:dyDescent="0.3">
      <c r="A100" s="55"/>
      <c r="C100" s="44"/>
      <c r="E100" s="44"/>
      <c r="F100" s="35"/>
      <c r="G100" s="44"/>
      <c r="I100" s="55"/>
      <c r="K100" s="44"/>
    </row>
    <row r="101" spans="1:11" s="7" customFormat="1" ht="18.75" x14ac:dyDescent="0.3">
      <c r="A101" s="55">
        <v>26</v>
      </c>
      <c r="B101" s="7" t="s">
        <v>197</v>
      </c>
      <c r="C101" s="44" t="s">
        <v>183</v>
      </c>
      <c r="D101" s="18" t="s">
        <v>86</v>
      </c>
      <c r="E101" s="44" t="s">
        <v>126</v>
      </c>
      <c r="F101" s="54">
        <v>400000</v>
      </c>
      <c r="G101" s="44"/>
      <c r="I101" s="55" t="s">
        <v>181</v>
      </c>
      <c r="J101" s="18" t="s">
        <v>182</v>
      </c>
      <c r="K101" s="44"/>
    </row>
    <row r="102" spans="1:11" s="7" customFormat="1" ht="18.75" x14ac:dyDescent="0.3">
      <c r="A102" s="44"/>
      <c r="C102" s="44"/>
      <c r="E102" s="44" t="s">
        <v>127</v>
      </c>
      <c r="F102" s="35"/>
      <c r="G102" s="44"/>
      <c r="I102" s="44"/>
      <c r="K102" s="44"/>
    </row>
    <row r="103" spans="1:11" s="7" customFormat="1" ht="18.75" x14ac:dyDescent="0.3">
      <c r="A103" s="44"/>
      <c r="C103" s="44"/>
      <c r="E103" s="44"/>
      <c r="F103" s="35"/>
      <c r="G103" s="44"/>
      <c r="I103" s="44"/>
      <c r="K103" s="44"/>
    </row>
    <row r="104" spans="1:11" s="7" customFormat="1" ht="18.75" x14ac:dyDescent="0.3">
      <c r="A104" s="44"/>
      <c r="C104" s="44"/>
      <c r="E104" s="44"/>
      <c r="F104" s="35"/>
      <c r="G104" s="44"/>
      <c r="I104" s="44"/>
      <c r="K104" s="44"/>
    </row>
    <row r="105" spans="1:11" s="7" customFormat="1" ht="18.75" x14ac:dyDescent="0.3">
      <c r="A105" s="44"/>
      <c r="C105" s="44"/>
      <c r="E105" s="44"/>
      <c r="F105" s="35"/>
      <c r="G105" s="44"/>
      <c r="I105" s="44"/>
      <c r="K105" s="44"/>
    </row>
    <row r="106" spans="1:11" s="7" customFormat="1" ht="18.75" x14ac:dyDescent="0.3">
      <c r="A106" s="44"/>
      <c r="C106" s="44"/>
      <c r="E106" s="44"/>
      <c r="F106" s="35"/>
      <c r="G106" s="44"/>
      <c r="I106" s="44"/>
      <c r="K106" s="44"/>
    </row>
    <row r="107" spans="1:11" s="7" customFormat="1" ht="18.75" x14ac:dyDescent="0.3">
      <c r="A107" s="44"/>
      <c r="C107" s="44"/>
      <c r="E107" s="44"/>
      <c r="F107" s="35"/>
      <c r="G107" s="44"/>
      <c r="I107" s="44"/>
      <c r="K107" s="44"/>
    </row>
    <row r="108" spans="1:11" s="7" customFormat="1" ht="18.75" x14ac:dyDescent="0.3">
      <c r="A108" s="44"/>
      <c r="C108" s="44"/>
      <c r="E108" s="44"/>
      <c r="F108" s="35"/>
      <c r="G108" s="44"/>
      <c r="I108" s="44"/>
      <c r="K108" s="44"/>
    </row>
    <row r="109" spans="1:11" s="7" customFormat="1" ht="18.75" x14ac:dyDescent="0.3">
      <c r="A109" s="44"/>
      <c r="C109" s="44"/>
      <c r="E109" s="44"/>
      <c r="F109" s="35"/>
      <c r="G109" s="44"/>
      <c r="I109" s="44"/>
      <c r="K109" s="44"/>
    </row>
    <row r="110" spans="1:11" s="7" customFormat="1" ht="18.75" x14ac:dyDescent="0.3">
      <c r="A110" s="50"/>
      <c r="B110" s="51"/>
      <c r="C110" s="50"/>
      <c r="D110" s="51"/>
      <c r="E110" s="50"/>
      <c r="F110" s="57"/>
      <c r="G110" s="50"/>
      <c r="H110" s="51"/>
      <c r="I110" s="50"/>
      <c r="J110" s="51"/>
      <c r="K110" s="50"/>
    </row>
  </sheetData>
  <mergeCells count="36">
    <mergeCell ref="A89:K89"/>
    <mergeCell ref="A90:A91"/>
    <mergeCell ref="C90:C91"/>
    <mergeCell ref="D90:D91"/>
    <mergeCell ref="E90:F90"/>
    <mergeCell ref="G90:H90"/>
    <mergeCell ref="I90:I91"/>
    <mergeCell ref="A67:K67"/>
    <mergeCell ref="A68:A69"/>
    <mergeCell ref="C68:C69"/>
    <mergeCell ref="D68:D69"/>
    <mergeCell ref="E68:F68"/>
    <mergeCell ref="G68:H68"/>
    <mergeCell ref="I68:I69"/>
    <mergeCell ref="A45:K45"/>
    <mergeCell ref="A46:A47"/>
    <mergeCell ref="C46:C47"/>
    <mergeCell ref="D46:D47"/>
    <mergeCell ref="E46:F46"/>
    <mergeCell ref="G46:H46"/>
    <mergeCell ref="I46:I47"/>
    <mergeCell ref="A23:K23"/>
    <mergeCell ref="A24:A25"/>
    <mergeCell ref="C24:C25"/>
    <mergeCell ref="D24:D25"/>
    <mergeCell ref="E24:F24"/>
    <mergeCell ref="G24:H24"/>
    <mergeCell ref="I24:I25"/>
    <mergeCell ref="A1:K1"/>
    <mergeCell ref="A2:K2"/>
    <mergeCell ref="A3:A4"/>
    <mergeCell ref="C3:C4"/>
    <mergeCell ref="D3:D4"/>
    <mergeCell ref="E3:F3"/>
    <mergeCell ref="G3:H3"/>
    <mergeCell ref="I3:I4"/>
  </mergeCells>
  <pageMargins left="0.25" right="0.25" top="0.75" bottom="0.75" header="0.3" footer="0.3"/>
  <pageSetup paperSize="9" orientation="landscape" verticalDpi="4294967295" r:id="rId1"/>
  <headerFooter>
    <oddHeader>&amp;Rแบบ ผด.2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Layout" topLeftCell="A43" workbookViewId="0">
      <selection activeCell="F57" sqref="F57"/>
    </sheetView>
  </sheetViews>
  <sheetFormatPr defaultRowHeight="14.25" x14ac:dyDescent="0.2"/>
  <cols>
    <col min="1" max="1" width="6.625" customWidth="1"/>
    <col min="2" max="2" width="11.375" customWidth="1"/>
    <col min="3" max="3" width="30.375" customWidth="1"/>
    <col min="4" max="4" width="15" customWidth="1"/>
    <col min="5" max="5" width="17.625" customWidth="1"/>
    <col min="6" max="6" width="9.75" customWidth="1"/>
    <col min="7" max="7" width="7.125" customWidth="1"/>
    <col min="8" max="8" width="9.75" customWidth="1"/>
    <col min="9" max="9" width="8.25" customWidth="1"/>
    <col min="10" max="10" width="9" customWidth="1"/>
  </cols>
  <sheetData>
    <row r="1" spans="1:11" ht="18.75" x14ac:dyDescent="0.3">
      <c r="A1" s="5"/>
      <c r="B1" s="5"/>
      <c r="C1" s="5"/>
      <c r="D1" s="5"/>
      <c r="E1" s="5"/>
      <c r="F1" s="5"/>
      <c r="G1" s="5"/>
      <c r="H1" s="5"/>
      <c r="I1" s="5"/>
      <c r="J1" s="545" t="s">
        <v>186</v>
      </c>
      <c r="K1" s="545"/>
    </row>
    <row r="2" spans="1:11" ht="21" x14ac:dyDescent="0.3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1" ht="21" x14ac:dyDescent="0.35">
      <c r="A3" s="528" t="s">
        <v>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8.75" x14ac:dyDescent="0.3">
      <c r="A4" s="532" t="s">
        <v>16</v>
      </c>
      <c r="B4" s="12" t="s">
        <v>2</v>
      </c>
      <c r="C4" s="532" t="s">
        <v>5</v>
      </c>
      <c r="D4" s="532" t="s">
        <v>4</v>
      </c>
      <c r="E4" s="530" t="s">
        <v>6</v>
      </c>
      <c r="F4" s="531"/>
      <c r="G4" s="530" t="s">
        <v>9</v>
      </c>
      <c r="H4" s="531"/>
      <c r="I4" s="532" t="s">
        <v>11</v>
      </c>
      <c r="J4" s="12" t="s">
        <v>12</v>
      </c>
      <c r="K4" s="12" t="s">
        <v>14</v>
      </c>
    </row>
    <row r="5" spans="1:11" ht="18.75" x14ac:dyDescent="0.3">
      <c r="A5" s="533"/>
      <c r="B5" s="13" t="s">
        <v>3</v>
      </c>
      <c r="C5" s="533"/>
      <c r="D5" s="533"/>
      <c r="E5" s="103" t="s">
        <v>7</v>
      </c>
      <c r="F5" s="104" t="s">
        <v>8</v>
      </c>
      <c r="G5" s="103" t="s">
        <v>10</v>
      </c>
      <c r="H5" s="103" t="s">
        <v>8</v>
      </c>
      <c r="I5" s="533"/>
      <c r="J5" s="13" t="s">
        <v>13</v>
      </c>
      <c r="K5" s="13"/>
    </row>
    <row r="6" spans="1:11" ht="18.75" x14ac:dyDescent="0.3">
      <c r="A6" s="14">
        <v>1</v>
      </c>
      <c r="B6" s="46" t="s">
        <v>92</v>
      </c>
      <c r="C6" s="82" t="s">
        <v>202</v>
      </c>
      <c r="D6" s="14" t="s">
        <v>236</v>
      </c>
      <c r="E6" s="7" t="s">
        <v>238</v>
      </c>
      <c r="F6" s="105">
        <v>170000</v>
      </c>
      <c r="G6" s="3"/>
      <c r="H6" s="7"/>
      <c r="I6" s="14" t="s">
        <v>25</v>
      </c>
      <c r="J6" s="18" t="s">
        <v>89</v>
      </c>
      <c r="K6" s="3"/>
    </row>
    <row r="7" spans="1:11" ht="18.75" x14ac:dyDescent="0.3">
      <c r="A7" s="15"/>
      <c r="B7" s="81"/>
      <c r="C7" s="8" t="s">
        <v>203</v>
      </c>
      <c r="D7" s="8"/>
      <c r="E7" s="9" t="s">
        <v>237</v>
      </c>
      <c r="F7" s="8"/>
      <c r="G7" s="8"/>
      <c r="H7" s="9"/>
      <c r="I7" s="8"/>
      <c r="J7" s="9"/>
      <c r="K7" s="8"/>
    </row>
    <row r="8" spans="1:11" ht="18.75" x14ac:dyDescent="0.3">
      <c r="A8" s="15"/>
      <c r="B8" s="81"/>
      <c r="C8" s="8" t="s">
        <v>204</v>
      </c>
      <c r="D8" s="8"/>
      <c r="E8" s="9"/>
      <c r="F8" s="8"/>
      <c r="G8" s="8"/>
      <c r="H8" s="9"/>
      <c r="I8" s="8"/>
      <c r="J8" s="9"/>
      <c r="K8" s="8"/>
    </row>
    <row r="9" spans="1:11" ht="18.75" x14ac:dyDescent="0.3">
      <c r="A9" s="15"/>
      <c r="B9" s="8"/>
      <c r="C9" s="8" t="s">
        <v>205</v>
      </c>
      <c r="D9" s="8"/>
      <c r="E9" s="9"/>
      <c r="F9" s="8"/>
      <c r="G9" s="8"/>
      <c r="H9" s="9"/>
      <c r="I9" s="8"/>
      <c r="J9" s="9"/>
      <c r="K9" s="8"/>
    </row>
    <row r="10" spans="1:11" ht="18.75" x14ac:dyDescent="0.3">
      <c r="A10" s="15"/>
      <c r="B10" s="8"/>
      <c r="C10" s="8" t="s">
        <v>206</v>
      </c>
      <c r="D10" s="80"/>
      <c r="E10" s="9"/>
      <c r="F10" s="8"/>
      <c r="G10" s="8"/>
      <c r="H10" s="9"/>
      <c r="I10" s="8"/>
      <c r="J10" s="9"/>
      <c r="K10" s="8"/>
    </row>
    <row r="11" spans="1:11" ht="18.75" x14ac:dyDescent="0.3">
      <c r="A11" s="15"/>
      <c r="B11" s="8"/>
      <c r="C11" s="79"/>
      <c r="D11" s="8"/>
      <c r="E11" s="9"/>
      <c r="F11" s="8"/>
      <c r="G11" s="8"/>
      <c r="H11" s="9"/>
      <c r="I11" s="8"/>
      <c r="J11" s="9"/>
      <c r="K11" s="8"/>
    </row>
    <row r="12" spans="1:11" ht="18.75" x14ac:dyDescent="0.3">
      <c r="A12" s="15" t="s">
        <v>20</v>
      </c>
      <c r="B12" s="15" t="s">
        <v>92</v>
      </c>
      <c r="C12" s="83" t="s">
        <v>207</v>
      </c>
      <c r="D12" s="15" t="s">
        <v>236</v>
      </c>
      <c r="E12" s="7" t="s">
        <v>238</v>
      </c>
      <c r="F12" s="23" t="s">
        <v>235</v>
      </c>
      <c r="G12" s="8"/>
      <c r="H12" s="9"/>
      <c r="I12" s="8" t="s">
        <v>25</v>
      </c>
      <c r="J12" s="17" t="s">
        <v>89</v>
      </c>
      <c r="K12" s="8"/>
    </row>
    <row r="13" spans="1:11" ht="18.75" x14ac:dyDescent="0.3">
      <c r="A13" s="15"/>
      <c r="B13" s="8"/>
      <c r="C13" s="83" t="s">
        <v>208</v>
      </c>
      <c r="D13" s="8"/>
      <c r="E13" s="9" t="s">
        <v>237</v>
      </c>
      <c r="F13" s="8"/>
      <c r="G13" s="8"/>
      <c r="H13" s="9"/>
      <c r="I13" s="15"/>
      <c r="J13" s="17"/>
      <c r="K13" s="8"/>
    </row>
    <row r="14" spans="1:11" ht="18.75" x14ac:dyDescent="0.3">
      <c r="A14" s="15"/>
      <c r="B14" s="8"/>
      <c r="C14" s="79" t="s">
        <v>209</v>
      </c>
      <c r="D14" s="8"/>
      <c r="E14" s="9"/>
      <c r="F14" s="8"/>
      <c r="G14" s="8"/>
      <c r="H14" s="9"/>
      <c r="I14" s="8"/>
      <c r="J14" s="9"/>
      <c r="K14" s="8"/>
    </row>
    <row r="15" spans="1:11" ht="18.75" x14ac:dyDescent="0.3">
      <c r="A15" s="15"/>
      <c r="B15" s="8"/>
      <c r="C15" s="79" t="s">
        <v>210</v>
      </c>
      <c r="D15" s="8"/>
      <c r="E15" s="9"/>
      <c r="F15" s="8"/>
      <c r="G15" s="8"/>
      <c r="H15" s="9"/>
      <c r="I15" s="8"/>
      <c r="J15" s="9"/>
      <c r="K15" s="8"/>
    </row>
    <row r="16" spans="1:11" ht="18.75" x14ac:dyDescent="0.3">
      <c r="A16" s="15"/>
      <c r="B16" s="8"/>
      <c r="C16" s="79"/>
      <c r="D16" s="8"/>
      <c r="E16" s="9"/>
      <c r="F16" s="8"/>
      <c r="G16" s="8"/>
      <c r="H16" s="9"/>
      <c r="I16" s="15"/>
      <c r="J16" s="17"/>
      <c r="K16" s="8"/>
    </row>
    <row r="17" spans="1:11" ht="18.75" x14ac:dyDescent="0.3">
      <c r="A17" s="15" t="s">
        <v>27</v>
      </c>
      <c r="B17" s="15" t="s">
        <v>92</v>
      </c>
      <c r="C17" s="83" t="s">
        <v>211</v>
      </c>
      <c r="D17" s="15" t="s">
        <v>236</v>
      </c>
      <c r="E17" s="7" t="s">
        <v>238</v>
      </c>
      <c r="F17" s="23" t="s">
        <v>26</v>
      </c>
      <c r="G17" s="8"/>
      <c r="H17" s="9"/>
      <c r="I17" s="8" t="s">
        <v>25</v>
      </c>
      <c r="J17" s="17" t="s">
        <v>89</v>
      </c>
      <c r="K17" s="8"/>
    </row>
    <row r="18" spans="1:11" ht="18.75" x14ac:dyDescent="0.3">
      <c r="A18" s="15"/>
      <c r="B18" s="15"/>
      <c r="C18" s="83" t="s">
        <v>212</v>
      </c>
      <c r="D18" s="8"/>
      <c r="E18" s="9" t="s">
        <v>237</v>
      </c>
      <c r="F18" s="8"/>
      <c r="G18" s="8"/>
      <c r="H18" s="9"/>
      <c r="I18" s="8"/>
      <c r="J18" s="9"/>
      <c r="K18" s="8"/>
    </row>
    <row r="19" spans="1:11" ht="18.75" x14ac:dyDescent="0.3">
      <c r="A19" s="15"/>
      <c r="B19" s="19"/>
      <c r="C19" s="79" t="s">
        <v>213</v>
      </c>
      <c r="D19" s="8"/>
      <c r="E19" s="9"/>
      <c r="F19" s="8"/>
      <c r="G19" s="8"/>
      <c r="H19" s="9"/>
      <c r="I19" s="15"/>
      <c r="J19" s="17"/>
      <c r="K19" s="8"/>
    </row>
    <row r="20" spans="1:11" ht="21" x14ac:dyDescent="0.45">
      <c r="A20" s="15"/>
      <c r="B20" s="96"/>
      <c r="C20" s="79" t="s">
        <v>214</v>
      </c>
      <c r="D20" s="8"/>
      <c r="E20" s="9"/>
      <c r="F20" s="95"/>
      <c r="G20" s="8"/>
      <c r="H20" s="9"/>
      <c r="I20" s="8"/>
      <c r="J20" s="9"/>
      <c r="K20" s="8"/>
    </row>
    <row r="21" spans="1:11" ht="21" x14ac:dyDescent="0.45">
      <c r="A21" s="27"/>
      <c r="B21" s="95"/>
      <c r="C21" s="19"/>
      <c r="D21" s="8"/>
      <c r="E21" s="9"/>
      <c r="F21" s="95"/>
      <c r="G21" s="80"/>
      <c r="H21" s="9"/>
      <c r="I21" s="8"/>
      <c r="J21" s="9"/>
      <c r="K21" s="8"/>
    </row>
    <row r="22" spans="1:11" ht="18.75" x14ac:dyDescent="0.3">
      <c r="A22" s="16"/>
      <c r="B22" s="24"/>
      <c r="C22" s="84"/>
      <c r="D22" s="10"/>
      <c r="E22" s="24"/>
      <c r="F22" s="33"/>
      <c r="G22" s="10"/>
      <c r="H22" s="24"/>
      <c r="I22" s="10"/>
      <c r="J22" s="24"/>
      <c r="K22" s="10"/>
    </row>
    <row r="23" spans="1:11" ht="18.75" x14ac:dyDescent="0.3">
      <c r="J23" s="544" t="s">
        <v>186</v>
      </c>
      <c r="K23" s="544"/>
    </row>
    <row r="24" spans="1:11" s="88" customFormat="1" ht="21" x14ac:dyDescent="0.35">
      <c r="A24" s="543" t="s">
        <v>36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21" x14ac:dyDescent="0.45">
      <c r="A25" s="532" t="s">
        <v>16</v>
      </c>
      <c r="B25" s="12" t="s">
        <v>2</v>
      </c>
      <c r="C25" s="532" t="s">
        <v>5</v>
      </c>
      <c r="D25" s="532" t="s">
        <v>4</v>
      </c>
      <c r="E25" s="530" t="s">
        <v>6</v>
      </c>
      <c r="F25" s="531"/>
      <c r="G25" s="530" t="s">
        <v>9</v>
      </c>
      <c r="H25" s="531"/>
      <c r="I25" s="532" t="s">
        <v>11</v>
      </c>
      <c r="J25" s="12" t="s">
        <v>12</v>
      </c>
      <c r="K25" s="21" t="s">
        <v>14</v>
      </c>
    </row>
    <row r="26" spans="1:11" ht="21" x14ac:dyDescent="0.45">
      <c r="A26" s="533"/>
      <c r="B26" s="13" t="s">
        <v>3</v>
      </c>
      <c r="C26" s="533"/>
      <c r="D26" s="533"/>
      <c r="E26" s="4" t="s">
        <v>7</v>
      </c>
      <c r="F26" s="31" t="s">
        <v>8</v>
      </c>
      <c r="G26" s="4" t="s">
        <v>10</v>
      </c>
      <c r="H26" s="11" t="s">
        <v>8</v>
      </c>
      <c r="I26" s="533"/>
      <c r="J26" s="13" t="s">
        <v>13</v>
      </c>
      <c r="K26" s="22"/>
    </row>
    <row r="27" spans="1:11" ht="18.75" x14ac:dyDescent="0.3">
      <c r="A27" s="14">
        <v>4</v>
      </c>
      <c r="B27" s="46" t="s">
        <v>92</v>
      </c>
      <c r="C27" s="82" t="s">
        <v>215</v>
      </c>
      <c r="D27" s="27" t="s">
        <v>236</v>
      </c>
      <c r="E27" s="3" t="s">
        <v>238</v>
      </c>
      <c r="F27" s="108">
        <v>60000</v>
      </c>
      <c r="G27" s="89"/>
      <c r="H27" s="5"/>
      <c r="I27" s="14" t="s">
        <v>25</v>
      </c>
      <c r="J27" s="18" t="s">
        <v>261</v>
      </c>
      <c r="K27" s="85"/>
    </row>
    <row r="28" spans="1:11" ht="18.75" x14ac:dyDescent="0.3">
      <c r="A28" s="55"/>
      <c r="B28" s="81"/>
      <c r="C28" s="94" t="s">
        <v>216</v>
      </c>
      <c r="D28" s="5"/>
      <c r="E28" s="8" t="s">
        <v>237</v>
      </c>
      <c r="F28" s="5"/>
      <c r="G28" s="90"/>
      <c r="H28" s="5"/>
      <c r="I28" s="44"/>
      <c r="J28" s="5"/>
      <c r="K28" s="86"/>
    </row>
    <row r="29" spans="1:11" ht="18.75" x14ac:dyDescent="0.3">
      <c r="A29" s="55"/>
      <c r="B29" s="81"/>
      <c r="C29" s="8" t="s">
        <v>217</v>
      </c>
      <c r="D29" s="5"/>
      <c r="E29" s="90"/>
      <c r="F29" s="5"/>
      <c r="G29" s="90"/>
      <c r="H29" s="5"/>
      <c r="I29" s="44"/>
      <c r="J29" s="5"/>
      <c r="K29" s="86"/>
    </row>
    <row r="30" spans="1:11" ht="18.75" x14ac:dyDescent="0.3">
      <c r="A30" s="55"/>
      <c r="B30" s="8"/>
      <c r="C30" s="8" t="s">
        <v>218</v>
      </c>
      <c r="D30" s="5"/>
      <c r="E30" s="90"/>
      <c r="F30" s="5"/>
      <c r="G30" s="90"/>
      <c r="H30" s="5"/>
      <c r="I30" s="44"/>
      <c r="J30" s="5"/>
      <c r="K30" s="86"/>
    </row>
    <row r="31" spans="1:11" ht="18.75" x14ac:dyDescent="0.3">
      <c r="A31" s="55"/>
      <c r="B31" s="8"/>
      <c r="C31" s="8" t="s">
        <v>219</v>
      </c>
      <c r="D31" s="5"/>
      <c r="E31" s="90"/>
      <c r="F31" s="5"/>
      <c r="G31" s="90"/>
      <c r="H31" s="5"/>
      <c r="I31" s="44"/>
      <c r="J31" s="5"/>
      <c r="K31" s="86"/>
    </row>
    <row r="32" spans="1:11" ht="18.75" x14ac:dyDescent="0.3">
      <c r="A32" s="55"/>
      <c r="B32" s="8"/>
      <c r="C32" s="8" t="s">
        <v>220</v>
      </c>
      <c r="D32" s="5"/>
      <c r="E32" s="90"/>
      <c r="F32" s="5"/>
      <c r="G32" s="90"/>
      <c r="H32" s="5"/>
      <c r="I32" s="44"/>
      <c r="J32" s="5"/>
      <c r="K32" s="86"/>
    </row>
    <row r="33" spans="1:11" ht="18.75" x14ac:dyDescent="0.3">
      <c r="A33" s="55"/>
      <c r="B33" s="15"/>
      <c r="C33" s="94"/>
      <c r="D33" s="5"/>
      <c r="E33" s="90"/>
      <c r="F33" s="5"/>
      <c r="G33" s="90"/>
      <c r="H33" s="5"/>
      <c r="I33" s="44"/>
      <c r="J33" s="5"/>
      <c r="K33" s="86"/>
    </row>
    <row r="34" spans="1:11" ht="18.75" x14ac:dyDescent="0.3">
      <c r="A34" s="55">
        <v>5</v>
      </c>
      <c r="B34" s="15" t="s">
        <v>92</v>
      </c>
      <c r="C34" s="94" t="s">
        <v>221</v>
      </c>
      <c r="D34" s="27" t="s">
        <v>236</v>
      </c>
      <c r="E34" s="44" t="s">
        <v>238</v>
      </c>
      <c r="F34" s="108">
        <v>50000</v>
      </c>
      <c r="G34" s="90"/>
      <c r="H34" s="5"/>
      <c r="I34" s="55" t="s">
        <v>25</v>
      </c>
      <c r="J34" s="18" t="s">
        <v>261</v>
      </c>
      <c r="K34" s="86"/>
    </row>
    <row r="35" spans="1:11" ht="18.75" x14ac:dyDescent="0.3">
      <c r="A35" s="55"/>
      <c r="B35" s="8"/>
      <c r="C35" s="8" t="s">
        <v>222</v>
      </c>
      <c r="D35" s="5"/>
      <c r="E35" s="8" t="s">
        <v>237</v>
      </c>
      <c r="F35" s="5"/>
      <c r="G35" s="90"/>
      <c r="H35" s="5"/>
      <c r="I35" s="44"/>
      <c r="J35" s="5"/>
      <c r="K35" s="86"/>
    </row>
    <row r="36" spans="1:11" ht="18.75" x14ac:dyDescent="0.3">
      <c r="A36" s="55"/>
      <c r="B36" s="8"/>
      <c r="C36" s="8" t="s">
        <v>223</v>
      </c>
      <c r="D36" s="5"/>
      <c r="E36" s="90"/>
      <c r="F36" s="5"/>
      <c r="G36" s="90"/>
      <c r="H36" s="5"/>
      <c r="I36" s="44"/>
      <c r="J36" s="5"/>
      <c r="K36" s="86"/>
    </row>
    <row r="37" spans="1:11" ht="18.75" x14ac:dyDescent="0.3">
      <c r="A37" s="55"/>
      <c r="B37" s="8"/>
      <c r="C37" s="8" t="s">
        <v>224</v>
      </c>
      <c r="D37" s="5"/>
      <c r="E37" s="90"/>
      <c r="F37" s="5"/>
      <c r="G37" s="90"/>
      <c r="H37" s="5"/>
      <c r="I37" s="44"/>
      <c r="J37" s="5"/>
      <c r="K37" s="86"/>
    </row>
    <row r="38" spans="1:11" ht="18.75" x14ac:dyDescent="0.3">
      <c r="A38" s="55"/>
      <c r="B38" s="15"/>
      <c r="C38" s="8" t="s">
        <v>225</v>
      </c>
      <c r="D38" s="5"/>
      <c r="E38" s="90"/>
      <c r="F38" s="5"/>
      <c r="G38" s="90"/>
      <c r="H38" s="5"/>
      <c r="I38" s="44"/>
      <c r="J38" s="5"/>
      <c r="K38" s="86"/>
    </row>
    <row r="39" spans="1:11" ht="18.75" x14ac:dyDescent="0.3">
      <c r="A39" s="55"/>
      <c r="B39" s="15"/>
      <c r="C39" s="94"/>
      <c r="D39" s="5"/>
      <c r="E39" s="90"/>
      <c r="F39" s="5"/>
      <c r="G39" s="90"/>
      <c r="H39" s="5"/>
      <c r="I39" s="44"/>
      <c r="J39" s="5"/>
      <c r="K39" s="86"/>
    </row>
    <row r="40" spans="1:11" ht="18.75" x14ac:dyDescent="0.3">
      <c r="A40" s="55">
        <v>6</v>
      </c>
      <c r="B40" s="15" t="s">
        <v>92</v>
      </c>
      <c r="C40" s="94" t="s">
        <v>226</v>
      </c>
      <c r="D40" s="27" t="s">
        <v>236</v>
      </c>
      <c r="E40" s="44" t="s">
        <v>238</v>
      </c>
      <c r="F40" s="108">
        <v>10000</v>
      </c>
      <c r="G40" s="90"/>
      <c r="H40" s="5"/>
      <c r="I40" s="55" t="s">
        <v>25</v>
      </c>
      <c r="J40" s="18" t="s">
        <v>261</v>
      </c>
      <c r="K40" s="86"/>
    </row>
    <row r="41" spans="1:11" ht="21" x14ac:dyDescent="0.45">
      <c r="A41" s="55"/>
      <c r="B41" s="96"/>
      <c r="C41" s="95" t="s">
        <v>227</v>
      </c>
      <c r="D41" s="5"/>
      <c r="E41" s="8" t="s">
        <v>237</v>
      </c>
      <c r="F41" s="5"/>
      <c r="G41" s="90"/>
      <c r="H41" s="5"/>
      <c r="I41" s="44"/>
      <c r="J41" s="5"/>
      <c r="K41" s="86"/>
    </row>
    <row r="42" spans="1:11" ht="22.5" x14ac:dyDescent="0.45">
      <c r="A42" s="55"/>
      <c r="B42" s="96"/>
      <c r="C42" s="95" t="s">
        <v>228</v>
      </c>
      <c r="D42" s="5"/>
      <c r="E42" s="90"/>
      <c r="F42" s="5"/>
      <c r="G42" s="90"/>
      <c r="H42" s="5"/>
      <c r="I42" s="106"/>
      <c r="J42" s="5"/>
      <c r="K42" s="86"/>
    </row>
    <row r="43" spans="1:11" ht="22.5" x14ac:dyDescent="0.45">
      <c r="A43" s="49"/>
      <c r="B43" s="90"/>
      <c r="C43" s="97" t="s">
        <v>229</v>
      </c>
      <c r="D43" s="5"/>
      <c r="E43" s="90"/>
      <c r="F43" s="5"/>
      <c r="G43" s="90"/>
      <c r="H43" s="5"/>
      <c r="I43" s="106"/>
      <c r="J43" s="5"/>
      <c r="K43" s="86"/>
    </row>
    <row r="44" spans="1:11" ht="18.75" x14ac:dyDescent="0.3">
      <c r="A44" s="58"/>
      <c r="B44" s="92"/>
      <c r="C44" s="91"/>
      <c r="D44" s="92"/>
      <c r="E44" s="91"/>
      <c r="F44" s="92"/>
      <c r="G44" s="91"/>
      <c r="H44" s="92"/>
      <c r="I44" s="91"/>
      <c r="J44" s="92"/>
      <c r="K44" s="87"/>
    </row>
    <row r="45" spans="1:11" ht="18.75" x14ac:dyDescent="0.3">
      <c r="A45" s="98"/>
      <c r="B45" s="98"/>
      <c r="C45" s="98"/>
      <c r="D45" s="98"/>
      <c r="E45" s="98"/>
      <c r="F45" s="98"/>
      <c r="G45" s="98"/>
      <c r="H45" s="98"/>
      <c r="I45" s="98"/>
      <c r="J45" s="544" t="s">
        <v>186</v>
      </c>
      <c r="K45" s="544"/>
    </row>
    <row r="46" spans="1:11" s="109" customFormat="1" ht="21" x14ac:dyDescent="0.35">
      <c r="A46" s="543" t="s">
        <v>51</v>
      </c>
      <c r="B46" s="543"/>
      <c r="C46" s="543"/>
      <c r="D46" s="543"/>
      <c r="E46" s="543"/>
      <c r="F46" s="543"/>
      <c r="G46" s="543"/>
      <c r="H46" s="543"/>
      <c r="I46" s="543"/>
      <c r="J46" s="543"/>
      <c r="K46" s="543"/>
    </row>
    <row r="47" spans="1:11" s="101" customFormat="1" ht="21" x14ac:dyDescent="0.45">
      <c r="A47" s="532" t="s">
        <v>16</v>
      </c>
      <c r="B47" s="12" t="s">
        <v>2</v>
      </c>
      <c r="C47" s="532" t="s">
        <v>5</v>
      </c>
      <c r="D47" s="532" t="s">
        <v>4</v>
      </c>
      <c r="E47" s="530" t="s">
        <v>6</v>
      </c>
      <c r="F47" s="531"/>
      <c r="G47" s="530" t="s">
        <v>9</v>
      </c>
      <c r="H47" s="531"/>
      <c r="I47" s="532" t="s">
        <v>11</v>
      </c>
      <c r="J47" s="12" t="s">
        <v>12</v>
      </c>
      <c r="K47" s="21" t="s">
        <v>14</v>
      </c>
    </row>
    <row r="48" spans="1:11" s="101" customFormat="1" ht="21" x14ac:dyDescent="0.45">
      <c r="A48" s="533"/>
      <c r="B48" s="13" t="s">
        <v>3</v>
      </c>
      <c r="C48" s="533"/>
      <c r="D48" s="533"/>
      <c r="E48" s="103" t="s">
        <v>7</v>
      </c>
      <c r="F48" s="104" t="s">
        <v>8</v>
      </c>
      <c r="G48" s="103" t="s">
        <v>10</v>
      </c>
      <c r="H48" s="103" t="s">
        <v>8</v>
      </c>
      <c r="I48" s="533"/>
      <c r="J48" s="13" t="s">
        <v>13</v>
      </c>
      <c r="K48" s="22"/>
    </row>
    <row r="49" spans="1:11" s="101" customFormat="1" ht="18.75" x14ac:dyDescent="0.3">
      <c r="A49" s="55">
        <v>7</v>
      </c>
      <c r="B49" s="46" t="s">
        <v>234</v>
      </c>
      <c r="C49" s="82" t="s">
        <v>230</v>
      </c>
      <c r="D49" s="15" t="s">
        <v>236</v>
      </c>
      <c r="E49" s="3" t="s">
        <v>238</v>
      </c>
      <c r="F49" s="107">
        <v>13500</v>
      </c>
      <c r="G49" s="44"/>
      <c r="H49" s="42"/>
      <c r="I49" s="55" t="s">
        <v>25</v>
      </c>
      <c r="J49" s="14" t="s">
        <v>172</v>
      </c>
      <c r="K49" s="100"/>
    </row>
    <row r="50" spans="1:11" s="101" customFormat="1" ht="18.75" x14ac:dyDescent="0.3">
      <c r="A50" s="44"/>
      <c r="B50" s="44"/>
      <c r="C50" s="8" t="s">
        <v>231</v>
      </c>
      <c r="D50" s="44"/>
      <c r="E50" s="8" t="s">
        <v>237</v>
      </c>
      <c r="F50" s="110"/>
      <c r="G50" s="44"/>
      <c r="H50" s="44"/>
      <c r="I50" s="44"/>
      <c r="J50" s="44"/>
      <c r="K50" s="100"/>
    </row>
    <row r="51" spans="1:11" s="101" customFormat="1" ht="18.75" x14ac:dyDescent="0.3">
      <c r="A51" s="44"/>
      <c r="B51" s="42"/>
      <c r="C51" s="8" t="s">
        <v>232</v>
      </c>
      <c r="D51" s="42"/>
      <c r="E51" s="44"/>
      <c r="F51" s="42"/>
      <c r="G51" s="44"/>
      <c r="H51" s="42"/>
      <c r="I51" s="44"/>
      <c r="J51" s="44"/>
      <c r="K51" s="100"/>
    </row>
    <row r="52" spans="1:11" s="101" customFormat="1" ht="18.75" x14ac:dyDescent="0.3">
      <c r="A52" s="44"/>
      <c r="B52" s="42"/>
      <c r="C52" s="8" t="s">
        <v>233</v>
      </c>
      <c r="D52" s="42"/>
      <c r="E52" s="44"/>
      <c r="F52" s="42"/>
      <c r="G52" s="44"/>
      <c r="H52" s="42"/>
      <c r="I52" s="44"/>
      <c r="J52" s="44"/>
      <c r="K52" s="100"/>
    </row>
    <row r="53" spans="1:11" s="101" customFormat="1" ht="18.75" x14ac:dyDescent="0.3">
      <c r="A53" s="44"/>
      <c r="B53" s="42"/>
      <c r="C53" s="44"/>
      <c r="D53" s="42"/>
      <c r="E53" s="44"/>
      <c r="F53" s="42"/>
      <c r="G53" s="44"/>
      <c r="H53" s="42"/>
      <c r="I53" s="44"/>
      <c r="J53" s="44"/>
      <c r="K53" s="100"/>
    </row>
    <row r="54" spans="1:11" s="101" customFormat="1" ht="18.75" x14ac:dyDescent="0.3">
      <c r="A54" s="44"/>
      <c r="B54" s="42"/>
      <c r="C54" s="44"/>
      <c r="D54" s="42"/>
      <c r="E54" s="44"/>
      <c r="F54" s="42"/>
      <c r="G54" s="44"/>
      <c r="H54" s="42"/>
      <c r="I54" s="44"/>
      <c r="J54" s="44"/>
      <c r="K54" s="100"/>
    </row>
    <row r="55" spans="1:11" s="101" customFormat="1" ht="18.75" x14ac:dyDescent="0.3">
      <c r="A55" s="44"/>
      <c r="B55" s="42"/>
      <c r="C55" s="44"/>
      <c r="D55" s="42"/>
      <c r="E55" s="44"/>
      <c r="F55" s="42"/>
      <c r="G55" s="44"/>
      <c r="H55" s="42"/>
      <c r="I55" s="44"/>
      <c r="J55" s="44"/>
      <c r="K55" s="100"/>
    </row>
    <row r="56" spans="1:11" s="101" customFormat="1" ht="18.75" x14ac:dyDescent="0.3">
      <c r="A56" s="44"/>
      <c r="B56" s="42"/>
      <c r="C56" s="44"/>
      <c r="D56" s="42"/>
      <c r="E56" s="44"/>
      <c r="F56" s="42"/>
      <c r="G56" s="44"/>
      <c r="H56" s="42"/>
      <c r="I56" s="44"/>
      <c r="J56" s="44"/>
      <c r="K56" s="100"/>
    </row>
    <row r="57" spans="1:11" s="101" customFormat="1" ht="18.75" x14ac:dyDescent="0.3">
      <c r="A57" s="44"/>
      <c r="B57" s="42"/>
      <c r="C57" s="44"/>
      <c r="D57" s="42"/>
      <c r="E57" s="44"/>
      <c r="F57" s="42"/>
      <c r="G57" s="44"/>
      <c r="H57" s="42"/>
      <c r="I57" s="44"/>
      <c r="J57" s="44"/>
      <c r="K57" s="100"/>
    </row>
    <row r="58" spans="1:11" s="101" customFormat="1" ht="18.75" x14ac:dyDescent="0.3">
      <c r="A58" s="44"/>
      <c r="B58" s="42"/>
      <c r="C58" s="44"/>
      <c r="D58" s="42"/>
      <c r="E58" s="44"/>
      <c r="F58" s="42"/>
      <c r="G58" s="44"/>
      <c r="H58" s="42"/>
      <c r="I58" s="44"/>
      <c r="J58" s="44"/>
      <c r="K58" s="100"/>
    </row>
    <row r="59" spans="1:11" s="101" customFormat="1" ht="18.75" x14ac:dyDescent="0.3">
      <c r="A59" s="44"/>
      <c r="B59" s="42"/>
      <c r="C59" s="44"/>
      <c r="D59" s="42"/>
      <c r="E59" s="44"/>
      <c r="F59" s="42"/>
      <c r="G59" s="44"/>
      <c r="H59" s="42"/>
      <c r="I59" s="44"/>
      <c r="J59" s="44"/>
      <c r="K59" s="100"/>
    </row>
    <row r="60" spans="1:11" s="101" customFormat="1" ht="18.75" x14ac:dyDescent="0.3">
      <c r="A60" s="44"/>
      <c r="B60" s="42"/>
      <c r="C60" s="44"/>
      <c r="D60" s="42"/>
      <c r="E60" s="44"/>
      <c r="F60" s="42"/>
      <c r="G60" s="44"/>
      <c r="H60" s="42"/>
      <c r="I60" s="44"/>
      <c r="J60" s="44"/>
      <c r="K60" s="100"/>
    </row>
    <row r="61" spans="1:11" s="101" customFormat="1" ht="18.75" x14ac:dyDescent="0.3">
      <c r="A61" s="44"/>
      <c r="B61" s="42"/>
      <c r="C61" s="44"/>
      <c r="D61" s="42"/>
      <c r="E61" s="44"/>
      <c r="F61" s="42"/>
      <c r="G61" s="44"/>
      <c r="H61" s="42"/>
      <c r="I61" s="44"/>
      <c r="J61" s="44"/>
      <c r="K61" s="100"/>
    </row>
    <row r="62" spans="1:11" s="101" customFormat="1" ht="18.75" x14ac:dyDescent="0.3">
      <c r="A62" s="44"/>
      <c r="B62" s="42"/>
      <c r="C62" s="44"/>
      <c r="D62" s="42"/>
      <c r="E62" s="44"/>
      <c r="F62" s="42"/>
      <c r="G62" s="44"/>
      <c r="H62" s="42"/>
      <c r="I62" s="44"/>
      <c r="J62" s="44"/>
      <c r="K62" s="100"/>
    </row>
    <row r="63" spans="1:11" s="101" customFormat="1" ht="18.75" x14ac:dyDescent="0.3">
      <c r="A63" s="44"/>
      <c r="B63" s="42"/>
      <c r="C63" s="44"/>
      <c r="D63" s="42"/>
      <c r="E63" s="44"/>
      <c r="F63" s="42"/>
      <c r="G63" s="44"/>
      <c r="H63" s="42"/>
      <c r="I63" s="44"/>
      <c r="J63" s="44"/>
      <c r="K63" s="100"/>
    </row>
    <row r="64" spans="1:11" s="101" customFormat="1" ht="18.75" x14ac:dyDescent="0.3">
      <c r="A64" s="44"/>
      <c r="B64" s="42"/>
      <c r="C64" s="44"/>
      <c r="D64" s="42"/>
      <c r="E64" s="44"/>
      <c r="F64" s="42"/>
      <c r="G64" s="44"/>
      <c r="H64" s="42"/>
      <c r="I64" s="44"/>
      <c r="J64" s="44"/>
      <c r="K64" s="100"/>
    </row>
    <row r="65" spans="1:11" s="101" customFormat="1" ht="18.75" x14ac:dyDescent="0.3">
      <c r="A65" s="44"/>
      <c r="B65" s="42"/>
      <c r="C65" s="44"/>
      <c r="D65" s="42"/>
      <c r="E65" s="44"/>
      <c r="F65" s="42"/>
      <c r="G65" s="44"/>
      <c r="H65" s="42"/>
      <c r="I65" s="44"/>
      <c r="J65" s="44"/>
      <c r="K65" s="100"/>
    </row>
    <row r="66" spans="1:11" s="101" customFormat="1" ht="18.75" x14ac:dyDescent="0.3">
      <c r="A66" s="50"/>
      <c r="B66" s="51"/>
      <c r="C66" s="50"/>
      <c r="D66" s="51"/>
      <c r="E66" s="50"/>
      <c r="F66" s="51"/>
      <c r="G66" s="50"/>
      <c r="H66" s="51"/>
      <c r="I66" s="50"/>
      <c r="J66" s="50"/>
      <c r="K66" s="102"/>
    </row>
    <row r="67" spans="1:11" s="101" customFormat="1" ht="18.75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111"/>
    </row>
    <row r="68" spans="1:11" s="101" customFormat="1" ht="18.75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111"/>
    </row>
    <row r="69" spans="1:11" s="101" customFormat="1" ht="18.75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111"/>
    </row>
    <row r="70" spans="1:11" s="101" customFormat="1" ht="18.75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111"/>
    </row>
    <row r="71" spans="1:11" ht="15" x14ac:dyDescent="0.2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9"/>
    </row>
    <row r="72" spans="1:11" ht="15" x14ac:dyDescent="0.2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9"/>
    </row>
    <row r="73" spans="1:11" ht="15" x14ac:dyDescent="0.2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9"/>
    </row>
    <row r="74" spans="1:11" ht="15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9"/>
    </row>
    <row r="75" spans="1:11" ht="15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9"/>
    </row>
    <row r="76" spans="1:11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</row>
  </sheetData>
  <mergeCells count="25">
    <mergeCell ref="J1:K1"/>
    <mergeCell ref="J23:K23"/>
    <mergeCell ref="A25:A26"/>
    <mergeCell ref="C25:C26"/>
    <mergeCell ref="D25:D26"/>
    <mergeCell ref="E25:F25"/>
    <mergeCell ref="G25:H25"/>
    <mergeCell ref="A2:K2"/>
    <mergeCell ref="A3:K3"/>
    <mergeCell ref="A4:A5"/>
    <mergeCell ref="C4:C5"/>
    <mergeCell ref="D4:D5"/>
    <mergeCell ref="E4:F4"/>
    <mergeCell ref="G4:H4"/>
    <mergeCell ref="I4:I5"/>
    <mergeCell ref="I47:I48"/>
    <mergeCell ref="I25:I26"/>
    <mergeCell ref="A24:K24"/>
    <mergeCell ref="J45:K45"/>
    <mergeCell ref="A46:K46"/>
    <mergeCell ref="A47:A48"/>
    <mergeCell ref="C47:C48"/>
    <mergeCell ref="D47:D48"/>
    <mergeCell ref="E47:F47"/>
    <mergeCell ref="G47:H47"/>
  </mergeCells>
  <pageMargins left="0.25" right="0.25" top="0.75" bottom="0.75" header="0.3" footer="0.3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16" zoomScaleSheetLayoutView="100" workbookViewId="0">
      <selection activeCell="H30" sqref="H30"/>
    </sheetView>
  </sheetViews>
  <sheetFormatPr defaultRowHeight="14.25" x14ac:dyDescent="0.2"/>
  <cols>
    <col min="1" max="1" width="7.75" customWidth="1"/>
    <col min="2" max="2" width="10.125" customWidth="1"/>
    <col min="3" max="3" width="21.25" customWidth="1"/>
    <col min="4" max="4" width="15.875" customWidth="1"/>
    <col min="5" max="5" width="17.875" customWidth="1"/>
    <col min="6" max="6" width="10" customWidth="1"/>
    <col min="8" max="8" width="9.625" customWidth="1"/>
    <col min="10" max="10" width="10.25" customWidth="1"/>
  </cols>
  <sheetData>
    <row r="1" spans="1:11" ht="18.75" x14ac:dyDescent="0.3">
      <c r="A1" s="5"/>
      <c r="B1" s="5"/>
      <c r="C1" s="5"/>
      <c r="D1" s="5"/>
      <c r="E1" s="5"/>
      <c r="F1" s="5"/>
      <c r="G1" s="5"/>
      <c r="H1" s="5"/>
      <c r="I1" s="5"/>
      <c r="J1" s="545" t="s">
        <v>186</v>
      </c>
      <c r="K1" s="545"/>
    </row>
    <row r="2" spans="1:11" ht="21" x14ac:dyDescent="0.3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1" ht="21" x14ac:dyDescent="0.35">
      <c r="A3" s="528" t="s">
        <v>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8.75" x14ac:dyDescent="0.3">
      <c r="A4" s="532" t="s">
        <v>16</v>
      </c>
      <c r="B4" s="12" t="s">
        <v>2</v>
      </c>
      <c r="C4" s="532" t="s">
        <v>5</v>
      </c>
      <c r="D4" s="532" t="s">
        <v>4</v>
      </c>
      <c r="E4" s="530" t="s">
        <v>6</v>
      </c>
      <c r="F4" s="531"/>
      <c r="G4" s="530" t="s">
        <v>9</v>
      </c>
      <c r="H4" s="531"/>
      <c r="I4" s="532" t="s">
        <v>11</v>
      </c>
      <c r="J4" s="12" t="s">
        <v>12</v>
      </c>
      <c r="K4" s="12" t="s">
        <v>14</v>
      </c>
    </row>
    <row r="5" spans="1:11" ht="18.75" x14ac:dyDescent="0.3">
      <c r="A5" s="533"/>
      <c r="B5" s="13" t="s">
        <v>3</v>
      </c>
      <c r="C5" s="533"/>
      <c r="D5" s="533"/>
      <c r="E5" s="103" t="s">
        <v>7</v>
      </c>
      <c r="F5" s="104" t="s">
        <v>8</v>
      </c>
      <c r="G5" s="103" t="s">
        <v>10</v>
      </c>
      <c r="H5" s="103" t="s">
        <v>8</v>
      </c>
      <c r="I5" s="533"/>
      <c r="J5" s="13" t="s">
        <v>13</v>
      </c>
      <c r="K5" s="13"/>
    </row>
    <row r="6" spans="1:11" ht="18.75" x14ac:dyDescent="0.3">
      <c r="A6" s="14">
        <v>1</v>
      </c>
      <c r="B6" s="46" t="s">
        <v>239</v>
      </c>
      <c r="C6" s="82" t="s">
        <v>240</v>
      </c>
      <c r="D6" s="14" t="s">
        <v>251</v>
      </c>
      <c r="E6" s="7" t="s">
        <v>127</v>
      </c>
      <c r="F6" s="105">
        <v>215860</v>
      </c>
      <c r="G6" s="3"/>
      <c r="H6" s="7"/>
      <c r="I6" s="14" t="s">
        <v>25</v>
      </c>
      <c r="J6" s="18" t="s">
        <v>128</v>
      </c>
      <c r="K6" s="3"/>
    </row>
    <row r="7" spans="1:11" ht="18.75" x14ac:dyDescent="0.3">
      <c r="A7" s="15"/>
      <c r="B7" s="93"/>
      <c r="C7" s="8" t="s">
        <v>241</v>
      </c>
      <c r="D7" s="8"/>
      <c r="E7" s="9" t="s">
        <v>247</v>
      </c>
      <c r="F7" s="8"/>
      <c r="G7" s="8"/>
      <c r="H7" s="9"/>
      <c r="I7" s="8"/>
      <c r="J7" s="9"/>
      <c r="K7" s="8"/>
    </row>
    <row r="8" spans="1:11" ht="18.75" x14ac:dyDescent="0.3">
      <c r="A8" s="15"/>
      <c r="B8" s="93"/>
      <c r="C8" s="8" t="s">
        <v>242</v>
      </c>
      <c r="D8" s="8"/>
      <c r="E8" s="9"/>
      <c r="F8" s="8"/>
      <c r="G8" s="8"/>
      <c r="H8" s="9"/>
      <c r="I8" s="8"/>
      <c r="J8" s="9"/>
      <c r="K8" s="8"/>
    </row>
    <row r="9" spans="1:11" ht="18.75" x14ac:dyDescent="0.3">
      <c r="A9" s="15"/>
      <c r="B9" s="8"/>
      <c r="C9" s="8" t="s">
        <v>243</v>
      </c>
      <c r="D9" s="8"/>
      <c r="E9" s="9"/>
      <c r="F9" s="8"/>
      <c r="G9" s="8"/>
      <c r="H9" s="9"/>
      <c r="I9" s="8"/>
      <c r="J9" s="9"/>
      <c r="K9" s="8"/>
    </row>
    <row r="10" spans="1:11" ht="18.75" x14ac:dyDescent="0.3">
      <c r="A10" s="15"/>
      <c r="B10" s="8"/>
      <c r="C10" s="8" t="s">
        <v>244</v>
      </c>
      <c r="D10" s="80"/>
      <c r="E10" s="9"/>
      <c r="F10" s="8"/>
      <c r="G10" s="8"/>
      <c r="H10" s="9"/>
      <c r="I10" s="8"/>
      <c r="J10" s="9"/>
      <c r="K10" s="8"/>
    </row>
    <row r="11" spans="1:11" ht="18.75" x14ac:dyDescent="0.3">
      <c r="A11" s="15"/>
      <c r="B11" s="8"/>
      <c r="C11" s="79" t="s">
        <v>245</v>
      </c>
      <c r="D11" s="8"/>
      <c r="E11" s="9"/>
      <c r="F11" s="8"/>
      <c r="G11" s="8"/>
      <c r="H11" s="9"/>
      <c r="I11" s="8"/>
      <c r="J11" s="9"/>
      <c r="K11" s="8"/>
    </row>
    <row r="12" spans="1:11" ht="18.75" x14ac:dyDescent="0.3">
      <c r="A12" s="15"/>
      <c r="B12" s="15"/>
      <c r="C12" s="83" t="s">
        <v>246</v>
      </c>
      <c r="D12" s="15"/>
      <c r="E12" s="9"/>
      <c r="F12" s="23"/>
      <c r="G12" s="8"/>
      <c r="H12" s="9"/>
      <c r="I12" s="8"/>
      <c r="J12" s="9"/>
      <c r="K12" s="8"/>
    </row>
    <row r="13" spans="1:11" ht="18.75" x14ac:dyDescent="0.3">
      <c r="A13" s="15"/>
      <c r="B13" s="8"/>
      <c r="C13" s="83"/>
      <c r="D13" s="8"/>
      <c r="E13" s="9"/>
      <c r="F13" s="8"/>
      <c r="G13" s="8"/>
      <c r="H13" s="9"/>
      <c r="I13" s="15"/>
      <c r="J13" s="17"/>
      <c r="K13" s="8"/>
    </row>
    <row r="14" spans="1:11" ht="18.75" x14ac:dyDescent="0.3">
      <c r="A14" s="15" t="s">
        <v>20</v>
      </c>
      <c r="B14" s="8" t="s">
        <v>239</v>
      </c>
      <c r="C14" s="79" t="s">
        <v>248</v>
      </c>
      <c r="D14" s="15" t="s">
        <v>251</v>
      </c>
      <c r="E14" s="7" t="s">
        <v>127</v>
      </c>
      <c r="F14" s="23" t="s">
        <v>57</v>
      </c>
      <c r="G14" s="8"/>
      <c r="H14" s="9"/>
      <c r="I14" s="15" t="s">
        <v>25</v>
      </c>
      <c r="J14" s="17" t="s">
        <v>134</v>
      </c>
      <c r="K14" s="8"/>
    </row>
    <row r="15" spans="1:11" ht="18.75" x14ac:dyDescent="0.3">
      <c r="A15" s="15"/>
      <c r="B15" s="8"/>
      <c r="C15" s="79"/>
      <c r="D15" s="8"/>
      <c r="E15" s="9" t="s">
        <v>247</v>
      </c>
      <c r="F15" s="8"/>
      <c r="G15" s="8"/>
      <c r="H15" s="9"/>
      <c r="I15" s="8"/>
      <c r="J15" s="9"/>
      <c r="K15" s="8"/>
    </row>
    <row r="16" spans="1:11" ht="18.75" x14ac:dyDescent="0.3">
      <c r="A16" s="15"/>
      <c r="B16" s="8"/>
      <c r="C16" s="79"/>
      <c r="D16" s="8"/>
      <c r="E16" s="9"/>
      <c r="F16" s="8"/>
      <c r="G16" s="8"/>
      <c r="H16" s="9"/>
      <c r="I16" s="15"/>
      <c r="J16" s="17"/>
      <c r="K16" s="8"/>
    </row>
    <row r="17" spans="1:11" ht="18.75" x14ac:dyDescent="0.3">
      <c r="A17" s="15" t="s">
        <v>27</v>
      </c>
      <c r="B17" s="15" t="s">
        <v>239</v>
      </c>
      <c r="C17" s="83" t="s">
        <v>249</v>
      </c>
      <c r="D17" s="15" t="s">
        <v>251</v>
      </c>
      <c r="E17" s="7" t="s">
        <v>127</v>
      </c>
      <c r="F17" s="23" t="s">
        <v>140</v>
      </c>
      <c r="G17" s="8"/>
      <c r="H17" s="9"/>
      <c r="I17" s="15" t="s">
        <v>25</v>
      </c>
      <c r="J17" s="17" t="s">
        <v>134</v>
      </c>
      <c r="K17" s="8"/>
    </row>
    <row r="18" spans="1:11" ht="18.75" x14ac:dyDescent="0.3">
      <c r="A18" s="15"/>
      <c r="B18" s="15"/>
      <c r="C18" s="83" t="s">
        <v>250</v>
      </c>
      <c r="D18" s="8"/>
      <c r="E18" s="9" t="s">
        <v>247</v>
      </c>
      <c r="F18" s="8"/>
      <c r="G18" s="8"/>
      <c r="H18" s="9"/>
      <c r="I18" s="8"/>
      <c r="J18" s="9"/>
      <c r="K18" s="8"/>
    </row>
    <row r="19" spans="1:11" ht="18.75" x14ac:dyDescent="0.3">
      <c r="A19" s="15"/>
      <c r="B19" s="19"/>
      <c r="C19" s="79"/>
      <c r="D19" s="8"/>
      <c r="E19" s="9"/>
      <c r="F19" s="8"/>
      <c r="G19" s="8"/>
      <c r="H19" s="9"/>
      <c r="I19" s="15"/>
      <c r="J19" s="17"/>
      <c r="K19" s="8"/>
    </row>
    <row r="20" spans="1:11" ht="21" x14ac:dyDescent="0.45">
      <c r="A20" s="15" t="s">
        <v>30</v>
      </c>
      <c r="B20" s="96" t="s">
        <v>239</v>
      </c>
      <c r="C20" s="79" t="s">
        <v>252</v>
      </c>
      <c r="D20" s="15" t="s">
        <v>251</v>
      </c>
      <c r="E20" s="7" t="s">
        <v>127</v>
      </c>
      <c r="F20" s="23" t="s">
        <v>29</v>
      </c>
      <c r="G20" s="8"/>
      <c r="H20" s="9"/>
      <c r="I20" s="15" t="s">
        <v>25</v>
      </c>
      <c r="J20" s="17" t="s">
        <v>172</v>
      </c>
      <c r="K20" s="8"/>
    </row>
    <row r="21" spans="1:11" ht="21" x14ac:dyDescent="0.45">
      <c r="A21" s="27"/>
      <c r="B21" s="95"/>
      <c r="C21" s="19" t="s">
        <v>253</v>
      </c>
      <c r="D21" s="8"/>
      <c r="E21" s="9" t="s">
        <v>247</v>
      </c>
      <c r="F21" s="95"/>
      <c r="G21" s="80"/>
      <c r="H21" s="9"/>
      <c r="I21" s="8"/>
      <c r="J21" s="9"/>
      <c r="K21" s="8"/>
    </row>
    <row r="22" spans="1:11" ht="18.75" x14ac:dyDescent="0.3">
      <c r="A22" s="16"/>
      <c r="B22" s="24"/>
      <c r="C22" s="84"/>
      <c r="D22" s="10"/>
      <c r="E22" s="24"/>
      <c r="F22" s="33"/>
      <c r="G22" s="10"/>
      <c r="H22" s="24"/>
      <c r="I22" s="10"/>
      <c r="J22" s="24"/>
      <c r="K22" s="10"/>
    </row>
    <row r="23" spans="1:11" ht="18.75" x14ac:dyDescent="0.3">
      <c r="A23" s="93"/>
      <c r="B23" s="19"/>
      <c r="C23" s="19"/>
      <c r="D23" s="19"/>
      <c r="E23" s="19"/>
      <c r="F23" s="39"/>
      <c r="G23" s="19"/>
      <c r="H23" s="19"/>
      <c r="I23" s="19"/>
      <c r="J23" s="19"/>
      <c r="K23" s="19"/>
    </row>
    <row r="24" spans="1:11" ht="18.75" x14ac:dyDescent="0.3">
      <c r="A24" s="93"/>
      <c r="B24" s="19"/>
      <c r="C24" s="19"/>
      <c r="D24" s="19"/>
      <c r="E24" s="19"/>
      <c r="F24" s="39"/>
      <c r="G24" s="19"/>
      <c r="H24" s="19"/>
      <c r="I24" s="19"/>
      <c r="J24" s="19"/>
      <c r="K24" s="19"/>
    </row>
    <row r="25" spans="1:11" ht="18.75" x14ac:dyDescent="0.3">
      <c r="J25" s="544" t="s">
        <v>186</v>
      </c>
      <c r="K25" s="544"/>
    </row>
    <row r="26" spans="1:11" ht="21" x14ac:dyDescent="0.35">
      <c r="A26" s="543" t="s">
        <v>36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21" x14ac:dyDescent="0.45">
      <c r="A27" s="532" t="s">
        <v>16</v>
      </c>
      <c r="B27" s="12" t="s">
        <v>2</v>
      </c>
      <c r="C27" s="532" t="s">
        <v>5</v>
      </c>
      <c r="D27" s="532" t="s">
        <v>4</v>
      </c>
      <c r="E27" s="530" t="s">
        <v>6</v>
      </c>
      <c r="F27" s="531"/>
      <c r="G27" s="530" t="s">
        <v>9</v>
      </c>
      <c r="H27" s="531"/>
      <c r="I27" s="532" t="s">
        <v>11</v>
      </c>
      <c r="J27" s="12" t="s">
        <v>12</v>
      </c>
      <c r="K27" s="21" t="s">
        <v>14</v>
      </c>
    </row>
    <row r="28" spans="1:11" ht="21" x14ac:dyDescent="0.45">
      <c r="A28" s="533"/>
      <c r="B28" s="13" t="s">
        <v>3</v>
      </c>
      <c r="C28" s="533"/>
      <c r="D28" s="533"/>
      <c r="E28" s="4" t="s">
        <v>7</v>
      </c>
      <c r="F28" s="31" t="s">
        <v>8</v>
      </c>
      <c r="G28" s="4" t="s">
        <v>10</v>
      </c>
      <c r="H28" s="11" t="s">
        <v>8</v>
      </c>
      <c r="I28" s="533"/>
      <c r="J28" s="13" t="s">
        <v>13</v>
      </c>
      <c r="K28" s="22"/>
    </row>
    <row r="29" spans="1:11" ht="18.75" x14ac:dyDescent="0.3">
      <c r="A29" s="14">
        <v>5</v>
      </c>
      <c r="B29" s="46" t="s">
        <v>255</v>
      </c>
      <c r="C29" s="82" t="s">
        <v>254</v>
      </c>
      <c r="D29" s="27" t="s">
        <v>260</v>
      </c>
      <c r="E29" s="3" t="s">
        <v>127</v>
      </c>
      <c r="F29" s="108">
        <v>30000</v>
      </c>
      <c r="G29" s="89"/>
      <c r="H29" s="5"/>
      <c r="I29" s="14" t="s">
        <v>25</v>
      </c>
      <c r="J29" s="5" t="s">
        <v>134</v>
      </c>
      <c r="K29" s="85"/>
    </row>
    <row r="30" spans="1:11" ht="18.75" x14ac:dyDescent="0.3">
      <c r="A30" s="55"/>
      <c r="B30" s="93"/>
      <c r="C30" s="94"/>
      <c r="D30" s="5"/>
      <c r="E30" s="8" t="s">
        <v>247</v>
      </c>
      <c r="F30" s="5"/>
      <c r="G30" s="90"/>
      <c r="H30" s="5"/>
      <c r="I30" s="44"/>
      <c r="J30" s="5"/>
      <c r="K30" s="86"/>
    </row>
    <row r="31" spans="1:11" ht="18.75" x14ac:dyDescent="0.3">
      <c r="A31" s="55"/>
      <c r="B31" s="93"/>
      <c r="C31" s="94"/>
      <c r="D31" s="5"/>
      <c r="E31" s="8"/>
      <c r="F31" s="112"/>
      <c r="G31" s="90"/>
      <c r="H31" s="5"/>
      <c r="I31" s="44"/>
      <c r="J31" s="5"/>
      <c r="K31" s="86"/>
    </row>
    <row r="32" spans="1:11" ht="18.75" x14ac:dyDescent="0.3">
      <c r="A32" s="55">
        <v>6</v>
      </c>
      <c r="B32" s="93" t="s">
        <v>239</v>
      </c>
      <c r="C32" s="8" t="s">
        <v>256</v>
      </c>
      <c r="D32" s="27" t="s">
        <v>260</v>
      </c>
      <c r="E32" s="44" t="s">
        <v>127</v>
      </c>
      <c r="F32" s="108">
        <v>100000</v>
      </c>
      <c r="G32" s="90"/>
      <c r="H32" s="5"/>
      <c r="I32" s="44" t="s">
        <v>25</v>
      </c>
      <c r="J32" s="5" t="s">
        <v>134</v>
      </c>
      <c r="K32" s="86"/>
    </row>
    <row r="33" spans="1:11" ht="18.75" x14ac:dyDescent="0.3">
      <c r="A33" s="55"/>
      <c r="B33" s="93"/>
      <c r="C33" s="8"/>
      <c r="D33" s="5"/>
      <c r="E33" s="8" t="s">
        <v>247</v>
      </c>
      <c r="F33" s="5"/>
      <c r="G33" s="90"/>
      <c r="H33" s="5"/>
      <c r="I33" s="44"/>
      <c r="J33" s="5"/>
      <c r="K33" s="86"/>
    </row>
    <row r="34" spans="1:11" ht="18.75" x14ac:dyDescent="0.3">
      <c r="A34" s="55"/>
      <c r="B34" s="8"/>
      <c r="C34" s="8"/>
      <c r="D34" s="5"/>
      <c r="E34" s="90"/>
      <c r="F34" s="5"/>
      <c r="G34" s="90"/>
      <c r="H34" s="5"/>
      <c r="I34" s="44"/>
      <c r="J34" s="5"/>
      <c r="K34" s="86"/>
    </row>
    <row r="35" spans="1:11" ht="18.75" x14ac:dyDescent="0.3">
      <c r="A35" s="55">
        <v>7</v>
      </c>
      <c r="B35" s="8" t="s">
        <v>239</v>
      </c>
      <c r="C35" s="8" t="s">
        <v>257</v>
      </c>
      <c r="D35" s="27" t="s">
        <v>260</v>
      </c>
      <c r="E35" s="44" t="s">
        <v>127</v>
      </c>
      <c r="F35" s="108">
        <v>100000</v>
      </c>
      <c r="G35" s="90"/>
      <c r="H35" s="5"/>
      <c r="I35" s="44" t="s">
        <v>25</v>
      </c>
      <c r="J35" s="5" t="s">
        <v>134</v>
      </c>
      <c r="K35" s="86"/>
    </row>
    <row r="36" spans="1:11" ht="18.75" x14ac:dyDescent="0.3">
      <c r="A36" s="55"/>
      <c r="B36" s="8"/>
      <c r="C36" s="8"/>
      <c r="D36" s="5"/>
      <c r="E36" s="8" t="s">
        <v>247</v>
      </c>
      <c r="F36" s="5"/>
      <c r="G36" s="90"/>
      <c r="H36" s="5"/>
      <c r="I36" s="44"/>
      <c r="J36" s="5"/>
      <c r="K36" s="86"/>
    </row>
    <row r="37" spans="1:11" ht="18.75" x14ac:dyDescent="0.3">
      <c r="A37" s="55"/>
      <c r="B37" s="8"/>
      <c r="C37" s="8"/>
      <c r="D37" s="5"/>
      <c r="E37" s="8"/>
      <c r="F37" s="5"/>
      <c r="G37" s="90"/>
      <c r="H37" s="5"/>
      <c r="I37" s="44"/>
      <c r="J37" s="5"/>
      <c r="K37" s="86"/>
    </row>
    <row r="38" spans="1:11" ht="18.75" x14ac:dyDescent="0.3">
      <c r="A38" s="55">
        <v>8</v>
      </c>
      <c r="B38" s="15" t="s">
        <v>258</v>
      </c>
      <c r="C38" s="94" t="s">
        <v>259</v>
      </c>
      <c r="D38" s="27" t="s">
        <v>260</v>
      </c>
      <c r="E38" s="90"/>
      <c r="F38" s="108">
        <v>10000</v>
      </c>
      <c r="G38" s="90"/>
      <c r="H38" s="5"/>
      <c r="I38" s="44" t="s">
        <v>25</v>
      </c>
      <c r="J38" s="5" t="s">
        <v>134</v>
      </c>
      <c r="K38" s="86"/>
    </row>
    <row r="39" spans="1:11" ht="18.75" x14ac:dyDescent="0.3">
      <c r="A39" s="55"/>
      <c r="B39" s="15"/>
      <c r="C39" s="94"/>
      <c r="D39" s="15"/>
      <c r="E39" s="90"/>
      <c r="F39" s="108"/>
      <c r="G39" s="90"/>
      <c r="H39" s="5"/>
      <c r="I39" s="55"/>
      <c r="J39" s="5"/>
      <c r="K39" s="86"/>
    </row>
    <row r="40" spans="1:11" ht="18.75" x14ac:dyDescent="0.3">
      <c r="A40" s="55"/>
      <c r="B40" s="8"/>
      <c r="C40" s="8"/>
      <c r="D40" s="5"/>
      <c r="E40" s="90"/>
      <c r="F40" s="5"/>
      <c r="G40" s="90"/>
      <c r="H40" s="5"/>
      <c r="I40" s="44"/>
      <c r="J40" s="5"/>
      <c r="K40" s="86"/>
    </row>
    <row r="41" spans="1:11" ht="18.75" x14ac:dyDescent="0.3">
      <c r="A41" s="55"/>
      <c r="B41" s="8"/>
      <c r="C41" s="8"/>
      <c r="D41" s="5"/>
      <c r="E41" s="90"/>
      <c r="F41" s="5"/>
      <c r="G41" s="90"/>
      <c r="H41" s="5"/>
      <c r="I41" s="44"/>
      <c r="J41" s="5"/>
      <c r="K41" s="86"/>
    </row>
    <row r="42" spans="1:11" ht="18.75" x14ac:dyDescent="0.3">
      <c r="A42" s="55"/>
      <c r="B42" s="8"/>
      <c r="C42" s="8"/>
      <c r="D42" s="5"/>
      <c r="E42" s="90"/>
      <c r="F42" s="5"/>
      <c r="G42" s="90"/>
      <c r="H42" s="5"/>
      <c r="I42" s="44"/>
      <c r="J42" s="5"/>
      <c r="K42" s="86"/>
    </row>
    <row r="43" spans="1:11" ht="18.75" x14ac:dyDescent="0.3">
      <c r="A43" s="55"/>
      <c r="B43" s="15"/>
      <c r="C43" s="8"/>
      <c r="D43" s="5"/>
      <c r="E43" s="90"/>
      <c r="F43" s="5"/>
      <c r="G43" s="90"/>
      <c r="H43" s="5"/>
      <c r="I43" s="44"/>
      <c r="J43" s="5"/>
      <c r="K43" s="86"/>
    </row>
    <row r="44" spans="1:11" ht="18.75" x14ac:dyDescent="0.3">
      <c r="A44" s="55"/>
      <c r="B44" s="15"/>
      <c r="C44" s="94"/>
      <c r="D44" s="5"/>
      <c r="E44" s="90"/>
      <c r="F44" s="5"/>
      <c r="G44" s="90"/>
      <c r="H44" s="5"/>
      <c r="I44" s="44"/>
      <c r="J44" s="5"/>
      <c r="K44" s="86"/>
    </row>
    <row r="45" spans="1:11" ht="18.75" x14ac:dyDescent="0.3">
      <c r="A45" s="55"/>
      <c r="B45" s="15"/>
      <c r="C45" s="94"/>
      <c r="D45" s="15"/>
      <c r="E45" s="90"/>
      <c r="F45" s="108"/>
      <c r="G45" s="90"/>
      <c r="H45" s="5"/>
      <c r="I45" s="55"/>
      <c r="J45" s="5"/>
      <c r="K45" s="86"/>
    </row>
    <row r="46" spans="1:11" ht="21" x14ac:dyDescent="0.45">
      <c r="A46" s="55"/>
      <c r="B46" s="96"/>
      <c r="C46" s="95"/>
      <c r="D46" s="5"/>
      <c r="E46" s="90"/>
      <c r="F46" s="5"/>
      <c r="G46" s="90"/>
      <c r="H46" s="5"/>
      <c r="I46" s="44"/>
      <c r="J46" s="5"/>
      <c r="K46" s="86"/>
    </row>
    <row r="47" spans="1:11" ht="22.5" x14ac:dyDescent="0.45">
      <c r="A47" s="55"/>
      <c r="B47" s="96"/>
      <c r="C47" s="95"/>
      <c r="D47" s="5"/>
      <c r="E47" s="90"/>
      <c r="F47" s="5"/>
      <c r="G47" s="90"/>
      <c r="H47" s="5"/>
      <c r="I47" s="106"/>
      <c r="J47" s="5"/>
      <c r="K47" s="86"/>
    </row>
    <row r="48" spans="1:11" ht="22.5" x14ac:dyDescent="0.45">
      <c r="A48" s="49"/>
      <c r="B48" s="90"/>
      <c r="C48" s="97"/>
      <c r="D48" s="5"/>
      <c r="E48" s="90"/>
      <c r="F48" s="5"/>
      <c r="G48" s="90"/>
      <c r="H48" s="5"/>
      <c r="I48" s="106"/>
      <c r="J48" s="5"/>
      <c r="K48" s="86"/>
    </row>
    <row r="49" spans="1:11" ht="18.75" x14ac:dyDescent="0.3">
      <c r="A49" s="58"/>
      <c r="B49" s="92"/>
      <c r="C49" s="91"/>
      <c r="D49" s="92"/>
      <c r="E49" s="91"/>
      <c r="F49" s="92"/>
      <c r="G49" s="91"/>
      <c r="H49" s="92"/>
      <c r="I49" s="91"/>
      <c r="J49" s="92"/>
      <c r="K49" s="87"/>
    </row>
    <row r="50" spans="1:11" ht="15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9"/>
    </row>
    <row r="51" spans="1:11" ht="15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9"/>
    </row>
    <row r="52" spans="1:11" ht="15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9"/>
    </row>
    <row r="53" spans="1:11" ht="21" x14ac:dyDescent="0.45">
      <c r="A53" s="532" t="s">
        <v>16</v>
      </c>
      <c r="B53" s="12" t="s">
        <v>2</v>
      </c>
      <c r="C53" s="532" t="s">
        <v>5</v>
      </c>
      <c r="D53" s="532" t="s">
        <v>4</v>
      </c>
      <c r="E53" s="530" t="s">
        <v>6</v>
      </c>
      <c r="F53" s="531"/>
      <c r="G53" s="530" t="s">
        <v>9</v>
      </c>
      <c r="H53" s="531"/>
      <c r="I53" s="532" t="s">
        <v>11</v>
      </c>
      <c r="J53" s="12" t="s">
        <v>12</v>
      </c>
      <c r="K53" s="21" t="s">
        <v>14</v>
      </c>
    </row>
    <row r="54" spans="1:11" ht="21" x14ac:dyDescent="0.45">
      <c r="A54" s="533"/>
      <c r="B54" s="13" t="s">
        <v>3</v>
      </c>
      <c r="C54" s="533"/>
      <c r="D54" s="533"/>
      <c r="E54" s="103" t="s">
        <v>7</v>
      </c>
      <c r="F54" s="104" t="s">
        <v>8</v>
      </c>
      <c r="G54" s="103" t="s">
        <v>10</v>
      </c>
      <c r="H54" s="103" t="s">
        <v>8</v>
      </c>
      <c r="I54" s="533"/>
      <c r="J54" s="13" t="s">
        <v>13</v>
      </c>
      <c r="K54" s="22"/>
    </row>
    <row r="55" spans="1:11" ht="18.75" x14ac:dyDescent="0.3">
      <c r="A55" s="55"/>
      <c r="B55" s="46"/>
      <c r="C55" s="82"/>
      <c r="D55" s="15"/>
      <c r="E55" s="44"/>
      <c r="F55" s="107"/>
      <c r="G55" s="44"/>
      <c r="H55" s="42"/>
      <c r="I55" s="55"/>
      <c r="J55" s="3"/>
      <c r="K55" s="100"/>
    </row>
    <row r="56" spans="1:11" ht="18.75" x14ac:dyDescent="0.3">
      <c r="A56" s="44"/>
      <c r="B56" s="44"/>
      <c r="C56" s="8"/>
      <c r="D56" s="44"/>
      <c r="E56" s="44"/>
      <c r="F56" s="44"/>
      <c r="G56" s="44"/>
      <c r="H56" s="44"/>
      <c r="I56" s="44"/>
      <c r="J56" s="44"/>
      <c r="K56" s="100"/>
    </row>
    <row r="57" spans="1:11" ht="18.75" x14ac:dyDescent="0.3">
      <c r="A57" s="44"/>
      <c r="B57" s="42"/>
      <c r="C57" s="8"/>
      <c r="D57" s="42"/>
      <c r="E57" s="44"/>
      <c r="F57" s="42"/>
      <c r="G57" s="44"/>
      <c r="H57" s="42"/>
      <c r="I57" s="44"/>
      <c r="J57" s="44"/>
      <c r="K57" s="100"/>
    </row>
    <row r="58" spans="1:11" ht="18.75" x14ac:dyDescent="0.3">
      <c r="A58" s="44"/>
      <c r="B58" s="42"/>
      <c r="C58" s="8"/>
      <c r="D58" s="42"/>
      <c r="E58" s="44"/>
      <c r="F58" s="42"/>
      <c r="G58" s="44"/>
      <c r="H58" s="42"/>
      <c r="I58" s="44"/>
      <c r="J58" s="44"/>
      <c r="K58" s="100"/>
    </row>
    <row r="59" spans="1:11" ht="18.75" x14ac:dyDescent="0.3">
      <c r="A59" s="44"/>
      <c r="B59" s="42"/>
      <c r="C59" s="44"/>
      <c r="D59" s="42"/>
      <c r="E59" s="44"/>
      <c r="F59" s="42"/>
      <c r="G59" s="44"/>
      <c r="H59" s="42"/>
      <c r="I59" s="44"/>
      <c r="J59" s="44"/>
      <c r="K59" s="100"/>
    </row>
    <row r="60" spans="1:11" ht="18.75" x14ac:dyDescent="0.3">
      <c r="A60" s="44"/>
      <c r="B60" s="42"/>
      <c r="C60" s="44"/>
      <c r="D60" s="42"/>
      <c r="E60" s="44"/>
      <c r="F60" s="42"/>
      <c r="G60" s="44"/>
      <c r="H60" s="42"/>
      <c r="I60" s="44"/>
      <c r="J60" s="44"/>
      <c r="K60" s="100"/>
    </row>
    <row r="61" spans="1:11" ht="18.75" x14ac:dyDescent="0.3">
      <c r="A61" s="44"/>
      <c r="B61" s="42"/>
      <c r="C61" s="44"/>
      <c r="D61" s="42"/>
      <c r="E61" s="44"/>
      <c r="F61" s="42"/>
      <c r="G61" s="44"/>
      <c r="H61" s="42"/>
      <c r="I61" s="44"/>
      <c r="J61" s="44"/>
      <c r="K61" s="100"/>
    </row>
    <row r="62" spans="1:11" ht="18.75" x14ac:dyDescent="0.3">
      <c r="A62" s="44"/>
      <c r="B62" s="42"/>
      <c r="C62" s="44"/>
      <c r="D62" s="42"/>
      <c r="E62" s="44"/>
      <c r="F62" s="42"/>
      <c r="G62" s="44"/>
      <c r="H62" s="42"/>
      <c r="I62" s="44"/>
      <c r="J62" s="44"/>
      <c r="K62" s="100"/>
    </row>
    <row r="63" spans="1:11" ht="18.75" x14ac:dyDescent="0.3">
      <c r="A63" s="44"/>
      <c r="B63" s="42"/>
      <c r="C63" s="44"/>
      <c r="D63" s="42"/>
      <c r="E63" s="44"/>
      <c r="F63" s="42"/>
      <c r="G63" s="44"/>
      <c r="H63" s="42"/>
      <c r="I63" s="44"/>
      <c r="J63" s="44"/>
      <c r="K63" s="100"/>
    </row>
    <row r="64" spans="1:11" ht="18.75" x14ac:dyDescent="0.3">
      <c r="A64" s="44"/>
      <c r="B64" s="42"/>
      <c r="C64" s="44"/>
      <c r="D64" s="42"/>
      <c r="E64" s="44"/>
      <c r="F64" s="42"/>
      <c r="G64" s="44"/>
      <c r="H64" s="42"/>
      <c r="I64" s="44"/>
      <c r="J64" s="44"/>
      <c r="K64" s="100"/>
    </row>
    <row r="65" spans="1:11" ht="18.75" x14ac:dyDescent="0.3">
      <c r="A65" s="44"/>
      <c r="B65" s="42"/>
      <c r="C65" s="44"/>
      <c r="D65" s="42"/>
      <c r="E65" s="44"/>
      <c r="F65" s="42"/>
      <c r="G65" s="44"/>
      <c r="H65" s="42"/>
      <c r="I65" s="44"/>
      <c r="J65" s="44"/>
      <c r="K65" s="100"/>
    </row>
    <row r="66" spans="1:11" ht="18.75" x14ac:dyDescent="0.3">
      <c r="A66" s="44"/>
      <c r="B66" s="42"/>
      <c r="C66" s="44"/>
      <c r="D66" s="42"/>
      <c r="E66" s="44"/>
      <c r="F66" s="42"/>
      <c r="G66" s="44"/>
      <c r="H66" s="42"/>
      <c r="I66" s="44"/>
      <c r="J66" s="44"/>
      <c r="K66" s="100"/>
    </row>
    <row r="67" spans="1:11" ht="18.75" x14ac:dyDescent="0.3">
      <c r="A67" s="44"/>
      <c r="B67" s="42"/>
      <c r="C67" s="44"/>
      <c r="D67" s="42"/>
      <c r="E67" s="44"/>
      <c r="F67" s="42"/>
      <c r="G67" s="44"/>
      <c r="H67" s="42"/>
      <c r="I67" s="44"/>
      <c r="J67" s="44"/>
      <c r="K67" s="100"/>
    </row>
    <row r="68" spans="1:11" ht="18.75" x14ac:dyDescent="0.3">
      <c r="A68" s="44"/>
      <c r="B68" s="42"/>
      <c r="C68" s="44"/>
      <c r="D68" s="42"/>
      <c r="E68" s="44"/>
      <c r="F68" s="42"/>
      <c r="G68" s="44"/>
      <c r="H68" s="42"/>
      <c r="I68" s="44"/>
      <c r="J68" s="44"/>
      <c r="K68" s="100"/>
    </row>
    <row r="69" spans="1:11" ht="18.75" x14ac:dyDescent="0.3">
      <c r="A69" s="44"/>
      <c r="B69" s="42"/>
      <c r="C69" s="44"/>
      <c r="D69" s="42"/>
      <c r="E69" s="44"/>
      <c r="F69" s="42"/>
      <c r="G69" s="44"/>
      <c r="H69" s="42"/>
      <c r="I69" s="44"/>
      <c r="J69" s="44"/>
      <c r="K69" s="100"/>
    </row>
    <row r="70" spans="1:11" ht="18.75" x14ac:dyDescent="0.3">
      <c r="A70" s="44"/>
      <c r="B70" s="42"/>
      <c r="C70" s="44"/>
      <c r="D70" s="42"/>
      <c r="E70" s="44"/>
      <c r="F70" s="42"/>
      <c r="G70" s="44"/>
      <c r="H70" s="42"/>
      <c r="I70" s="44"/>
      <c r="J70" s="44"/>
      <c r="K70" s="100"/>
    </row>
    <row r="71" spans="1:11" ht="18.75" x14ac:dyDescent="0.3">
      <c r="A71" s="44"/>
      <c r="B71" s="42"/>
      <c r="C71" s="44"/>
      <c r="D71" s="42"/>
      <c r="E71" s="44"/>
      <c r="F71" s="42"/>
      <c r="G71" s="44"/>
      <c r="H71" s="42"/>
      <c r="I71" s="44"/>
      <c r="J71" s="44"/>
      <c r="K71" s="100"/>
    </row>
    <row r="72" spans="1:11" ht="18.75" x14ac:dyDescent="0.3">
      <c r="A72" s="50"/>
      <c r="B72" s="51"/>
      <c r="C72" s="50"/>
      <c r="D72" s="51"/>
      <c r="E72" s="50"/>
      <c r="F72" s="51"/>
      <c r="G72" s="50"/>
      <c r="H72" s="51"/>
      <c r="I72" s="50"/>
      <c r="J72" s="50"/>
      <c r="K72" s="102"/>
    </row>
  </sheetData>
  <mergeCells count="23">
    <mergeCell ref="I53:I54"/>
    <mergeCell ref="J25:K25"/>
    <mergeCell ref="A26:K26"/>
    <mergeCell ref="A27:A28"/>
    <mergeCell ref="C27:C28"/>
    <mergeCell ref="D27:D28"/>
    <mergeCell ref="E27:F27"/>
    <mergeCell ref="G27:H27"/>
    <mergeCell ref="I27:I28"/>
    <mergeCell ref="A53:A54"/>
    <mergeCell ref="C53:C54"/>
    <mergeCell ref="D53:D54"/>
    <mergeCell ref="E53:F53"/>
    <mergeCell ref="G53:H53"/>
    <mergeCell ref="J1:K1"/>
    <mergeCell ref="A2:K2"/>
    <mergeCell ref="A3:K3"/>
    <mergeCell ref="A4:A5"/>
    <mergeCell ref="C4:C5"/>
    <mergeCell ref="D4:D5"/>
    <mergeCell ref="E4:F4"/>
    <mergeCell ref="G4:H4"/>
    <mergeCell ref="I4:I5"/>
  </mergeCells>
  <pageMargins left="0.31496062992125984" right="0.27559055118110237" top="0.35433070866141736" bottom="0.35433070866141736" header="0.31496062992125984" footer="0.31496062992125984"/>
  <pageSetup paperSize="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H11" sqref="H11"/>
    </sheetView>
  </sheetViews>
  <sheetFormatPr defaultRowHeight="15" x14ac:dyDescent="0.25"/>
  <cols>
    <col min="1" max="1" width="4.875" customWidth="1"/>
    <col min="2" max="2" width="12.125" customWidth="1"/>
    <col min="3" max="3" width="33.625" customWidth="1"/>
    <col min="4" max="4" width="13.75" customWidth="1"/>
    <col min="5" max="5" width="16.125" customWidth="1"/>
    <col min="6" max="6" width="12.75" style="187" customWidth="1"/>
    <col min="7" max="7" width="6.375" customWidth="1"/>
    <col min="9" max="9" width="7.75" customWidth="1"/>
  </cols>
  <sheetData>
    <row r="1" spans="1:11" s="7" customFormat="1" ht="18.75" x14ac:dyDescent="0.3">
      <c r="A1" s="18"/>
      <c r="F1" s="161"/>
      <c r="J1" s="546" t="s">
        <v>269</v>
      </c>
      <c r="K1" s="546"/>
    </row>
    <row r="2" spans="1:11" s="7" customFormat="1" ht="18.75" x14ac:dyDescent="0.3">
      <c r="A2" s="544" t="s">
        <v>490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s="7" customFormat="1" ht="18.75" x14ac:dyDescent="0.3">
      <c r="A3" s="551" t="s">
        <v>1</v>
      </c>
      <c r="B3" s="551"/>
      <c r="C3" s="551"/>
      <c r="D3" s="551"/>
      <c r="E3" s="551"/>
      <c r="F3" s="551"/>
      <c r="G3" s="551"/>
      <c r="H3" s="551"/>
      <c r="I3" s="551"/>
      <c r="J3" s="552"/>
      <c r="K3" s="552"/>
    </row>
    <row r="4" spans="1:11" s="7" customFormat="1" ht="18.75" x14ac:dyDescent="0.3">
      <c r="A4" s="532" t="s">
        <v>16</v>
      </c>
      <c r="B4" s="12" t="s">
        <v>2</v>
      </c>
      <c r="C4" s="532" t="s">
        <v>5</v>
      </c>
      <c r="D4" s="532" t="s">
        <v>4</v>
      </c>
      <c r="E4" s="530" t="s">
        <v>6</v>
      </c>
      <c r="F4" s="531"/>
      <c r="G4" s="530" t="s">
        <v>9</v>
      </c>
      <c r="H4" s="531"/>
      <c r="I4" s="553" t="s">
        <v>11</v>
      </c>
      <c r="J4" s="12" t="s">
        <v>12</v>
      </c>
      <c r="K4" s="12" t="s">
        <v>14</v>
      </c>
    </row>
    <row r="5" spans="1:11" s="7" customFormat="1" ht="18.75" x14ac:dyDescent="0.3">
      <c r="A5" s="533"/>
      <c r="B5" s="13" t="s">
        <v>3</v>
      </c>
      <c r="C5" s="533"/>
      <c r="D5" s="533"/>
      <c r="E5" s="103" t="s">
        <v>368</v>
      </c>
      <c r="F5" s="162" t="s">
        <v>8</v>
      </c>
      <c r="G5" s="103" t="s">
        <v>10</v>
      </c>
      <c r="H5" s="103" t="s">
        <v>8</v>
      </c>
      <c r="I5" s="554"/>
      <c r="J5" s="120" t="s">
        <v>13</v>
      </c>
      <c r="K5" s="120"/>
    </row>
    <row r="6" spans="1:11" s="7" customFormat="1" ht="18.75" x14ac:dyDescent="0.3">
      <c r="A6" s="194">
        <v>1</v>
      </c>
      <c r="B6" s="46" t="s">
        <v>358</v>
      </c>
      <c r="C6" s="82" t="s">
        <v>202</v>
      </c>
      <c r="D6" s="12" t="s">
        <v>236</v>
      </c>
      <c r="E6" s="7" t="s">
        <v>126</v>
      </c>
      <c r="F6" s="209">
        <v>130000</v>
      </c>
      <c r="G6" s="3"/>
      <c r="I6" s="14" t="s">
        <v>25</v>
      </c>
      <c r="J6" s="18" t="s">
        <v>359</v>
      </c>
      <c r="K6" s="3"/>
    </row>
    <row r="7" spans="1:11" s="7" customFormat="1" ht="18.75" x14ac:dyDescent="0.3">
      <c r="A7" s="15"/>
      <c r="B7" s="189"/>
      <c r="C7" s="8" t="s">
        <v>204</v>
      </c>
      <c r="D7" s="8"/>
      <c r="E7" s="9"/>
      <c r="F7" s="163"/>
      <c r="G7" s="8"/>
      <c r="H7" s="9"/>
      <c r="I7" s="8"/>
      <c r="J7" s="9"/>
      <c r="K7" s="8"/>
    </row>
    <row r="8" spans="1:11" s="7" customFormat="1" ht="18.75" x14ac:dyDescent="0.3">
      <c r="A8" s="15"/>
      <c r="B8" s="189"/>
      <c r="C8" s="8" t="s">
        <v>366</v>
      </c>
      <c r="D8" s="8"/>
      <c r="E8" s="9"/>
      <c r="F8" s="163"/>
      <c r="G8" s="8"/>
      <c r="H8" s="9"/>
      <c r="I8" s="8"/>
      <c r="J8" s="9"/>
      <c r="K8" s="8"/>
    </row>
    <row r="9" spans="1:11" s="7" customFormat="1" ht="18.75" x14ac:dyDescent="0.3">
      <c r="A9" s="15"/>
      <c r="B9" s="8"/>
      <c r="C9" s="8" t="s">
        <v>367</v>
      </c>
      <c r="D9" s="8"/>
      <c r="E9" s="9"/>
      <c r="F9" s="163"/>
      <c r="G9" s="8"/>
      <c r="H9" s="9"/>
      <c r="I9" s="8"/>
      <c r="J9" s="9"/>
      <c r="K9" s="8"/>
    </row>
    <row r="10" spans="1:11" s="9" customFormat="1" ht="18.75" x14ac:dyDescent="0.3">
      <c r="A10" s="15"/>
      <c r="B10" s="19"/>
      <c r="C10" s="8" t="s">
        <v>360</v>
      </c>
      <c r="D10" s="8"/>
      <c r="F10" s="210"/>
      <c r="G10" s="8"/>
      <c r="I10" s="8"/>
      <c r="K10" s="8"/>
    </row>
    <row r="11" spans="1:11" s="7" customFormat="1" ht="18.75" x14ac:dyDescent="0.3">
      <c r="A11" s="15" t="s">
        <v>421</v>
      </c>
      <c r="B11" s="7" t="s">
        <v>370</v>
      </c>
      <c r="C11" s="117" t="s">
        <v>119</v>
      </c>
      <c r="D11" s="200" t="s">
        <v>86</v>
      </c>
      <c r="E11" s="7" t="s">
        <v>126</v>
      </c>
      <c r="F11" s="211">
        <v>1017000</v>
      </c>
      <c r="G11" s="44"/>
      <c r="I11" s="55" t="s">
        <v>25</v>
      </c>
      <c r="J11" s="18" t="s">
        <v>384</v>
      </c>
      <c r="K11" s="8"/>
    </row>
    <row r="12" spans="1:11" s="7" customFormat="1" ht="18.75" x14ac:dyDescent="0.3">
      <c r="A12" s="15"/>
      <c r="B12" s="9"/>
      <c r="C12" s="8" t="s">
        <v>120</v>
      </c>
      <c r="D12" s="8"/>
      <c r="E12" s="9"/>
      <c r="F12" s="164"/>
      <c r="G12" s="8"/>
      <c r="H12" s="9"/>
      <c r="I12" s="8"/>
      <c r="J12" s="9"/>
      <c r="K12" s="8"/>
    </row>
    <row r="13" spans="1:11" s="7" customFormat="1" ht="18.75" x14ac:dyDescent="0.3">
      <c r="A13" s="15"/>
      <c r="B13" s="9"/>
      <c r="C13" s="8" t="s">
        <v>121</v>
      </c>
      <c r="D13" s="8"/>
      <c r="E13" s="9"/>
      <c r="F13" s="164"/>
      <c r="G13" s="8"/>
      <c r="H13" s="9"/>
      <c r="I13" s="8"/>
      <c r="J13" s="9"/>
      <c r="K13" s="8"/>
    </row>
    <row r="14" spans="1:11" s="7" customFormat="1" ht="18.75" x14ac:dyDescent="0.3">
      <c r="A14" s="15"/>
      <c r="B14" s="9"/>
      <c r="C14" s="8" t="s">
        <v>122</v>
      </c>
      <c r="D14" s="8"/>
      <c r="E14" s="9"/>
      <c r="F14" s="164"/>
      <c r="G14" s="8"/>
      <c r="H14" s="9"/>
      <c r="I14" s="8"/>
      <c r="J14" s="9"/>
      <c r="K14" s="8"/>
    </row>
    <row r="15" spans="1:11" s="7" customFormat="1" ht="18.75" x14ac:dyDescent="0.3">
      <c r="A15" s="15"/>
      <c r="B15" s="9"/>
      <c r="C15" s="8" t="s">
        <v>123</v>
      </c>
      <c r="D15" s="8"/>
      <c r="E15" s="9"/>
      <c r="F15" s="164"/>
      <c r="G15" s="8"/>
      <c r="H15" s="9"/>
      <c r="I15" s="8"/>
      <c r="J15" s="9"/>
      <c r="K15" s="8"/>
    </row>
    <row r="16" spans="1:11" s="7" customFormat="1" ht="18.75" x14ac:dyDescent="0.3">
      <c r="A16" s="15"/>
      <c r="B16" s="9"/>
      <c r="C16" s="8" t="s">
        <v>124</v>
      </c>
      <c r="D16" s="8"/>
      <c r="E16" s="9"/>
      <c r="F16" s="164"/>
      <c r="G16" s="8"/>
      <c r="H16" s="9"/>
      <c r="I16" s="8"/>
      <c r="J16" s="9"/>
      <c r="K16" s="8"/>
    </row>
    <row r="17" spans="1:11" s="7" customFormat="1" ht="18.75" x14ac:dyDescent="0.3">
      <c r="A17" s="15" t="s">
        <v>422</v>
      </c>
      <c r="B17" s="64" t="s">
        <v>358</v>
      </c>
      <c r="C17" s="117" t="s">
        <v>432</v>
      </c>
      <c r="D17" s="200" t="s">
        <v>21</v>
      </c>
      <c r="E17" s="7" t="s">
        <v>126</v>
      </c>
      <c r="F17" s="208">
        <v>3132000</v>
      </c>
      <c r="G17" s="42"/>
      <c r="H17" s="44"/>
      <c r="I17" s="113" t="s">
        <v>25</v>
      </c>
      <c r="J17" s="18"/>
      <c r="K17" s="8"/>
    </row>
    <row r="18" spans="1:11" s="7" customFormat="1" ht="18.75" x14ac:dyDescent="0.3">
      <c r="A18" s="15"/>
      <c r="B18" s="9"/>
      <c r="C18" s="79" t="s">
        <v>270</v>
      </c>
      <c r="D18" s="8"/>
      <c r="E18" s="19"/>
      <c r="F18" s="164"/>
      <c r="G18" s="19"/>
      <c r="H18" s="8"/>
      <c r="I18" s="80"/>
      <c r="J18" s="17" t="s">
        <v>388</v>
      </c>
      <c r="K18" s="8"/>
    </row>
    <row r="19" spans="1:11" s="7" customFormat="1" ht="18.75" x14ac:dyDescent="0.3">
      <c r="A19" s="15"/>
      <c r="B19" s="9"/>
      <c r="C19" s="8" t="s">
        <v>124</v>
      </c>
      <c r="D19" s="8"/>
      <c r="E19" s="9"/>
      <c r="F19" s="164"/>
      <c r="G19" s="79"/>
      <c r="H19" s="8"/>
      <c r="I19" s="80"/>
      <c r="J19" s="17" t="s">
        <v>388</v>
      </c>
      <c r="K19" s="8"/>
    </row>
    <row r="20" spans="1:11" s="7" customFormat="1" ht="18.75" x14ac:dyDescent="0.3">
      <c r="A20" s="15" t="s">
        <v>423</v>
      </c>
      <c r="B20" s="64" t="s">
        <v>358</v>
      </c>
      <c r="C20" s="94" t="s">
        <v>254</v>
      </c>
      <c r="D20" s="200" t="s">
        <v>21</v>
      </c>
      <c r="E20" s="7" t="s">
        <v>126</v>
      </c>
      <c r="F20" s="164" t="s">
        <v>434</v>
      </c>
      <c r="G20" s="79"/>
      <c r="H20" s="8"/>
      <c r="I20" s="80" t="s">
        <v>25</v>
      </c>
      <c r="J20" s="17" t="s">
        <v>388</v>
      </c>
      <c r="K20" s="8"/>
    </row>
    <row r="21" spans="1:11" s="7" customFormat="1" ht="18.75" x14ac:dyDescent="0.3">
      <c r="A21" s="15"/>
      <c r="B21" s="9"/>
      <c r="C21" s="8" t="s">
        <v>433</v>
      </c>
      <c r="D21" s="8"/>
      <c r="E21" s="9"/>
      <c r="F21" s="175"/>
      <c r="G21" s="79"/>
      <c r="H21" s="8"/>
      <c r="I21" s="80"/>
      <c r="J21" s="17"/>
      <c r="K21" s="8"/>
    </row>
    <row r="22" spans="1:11" s="7" customFormat="1" ht="18.75" x14ac:dyDescent="0.3">
      <c r="A22" s="15" t="s">
        <v>424</v>
      </c>
      <c r="B22" s="64" t="s">
        <v>358</v>
      </c>
      <c r="C22" s="114" t="s">
        <v>436</v>
      </c>
      <c r="D22" s="8"/>
      <c r="E22" s="9"/>
      <c r="F22" s="164" t="s">
        <v>391</v>
      </c>
      <c r="G22" s="79"/>
      <c r="H22" s="8"/>
      <c r="I22" s="80" t="s">
        <v>25</v>
      </c>
      <c r="J22" s="17" t="s">
        <v>388</v>
      </c>
      <c r="K22" s="8"/>
    </row>
    <row r="23" spans="1:11" s="7" customFormat="1" ht="18.75" x14ac:dyDescent="0.3">
      <c r="A23" s="15"/>
      <c r="B23" s="9"/>
      <c r="C23" s="8" t="s">
        <v>435</v>
      </c>
      <c r="D23" s="8"/>
      <c r="E23" s="9"/>
      <c r="F23" s="164"/>
      <c r="G23" s="79"/>
      <c r="H23" s="8"/>
      <c r="I23" s="80"/>
      <c r="J23" s="17"/>
      <c r="K23" s="8"/>
    </row>
    <row r="24" spans="1:11" s="7" customFormat="1" ht="18.75" x14ac:dyDescent="0.3">
      <c r="A24" s="15" t="s">
        <v>425</v>
      </c>
      <c r="B24" s="64" t="s">
        <v>358</v>
      </c>
      <c r="C24" s="94" t="s">
        <v>345</v>
      </c>
      <c r="D24" s="8"/>
      <c r="E24" s="9"/>
      <c r="F24" s="164" t="s">
        <v>443</v>
      </c>
      <c r="G24" s="79"/>
      <c r="H24" s="8"/>
      <c r="I24" s="80" t="s">
        <v>25</v>
      </c>
      <c r="J24" s="17" t="s">
        <v>359</v>
      </c>
      <c r="K24" s="8"/>
    </row>
    <row r="25" spans="1:11" s="7" customFormat="1" ht="18.75" x14ac:dyDescent="0.3">
      <c r="A25" s="16"/>
      <c r="B25" s="24"/>
      <c r="C25" s="10" t="s">
        <v>437</v>
      </c>
      <c r="D25" s="10"/>
      <c r="E25" s="24"/>
      <c r="F25" s="165"/>
      <c r="G25" s="84"/>
      <c r="H25" s="10"/>
      <c r="I25" s="10"/>
      <c r="J25" s="38"/>
      <c r="K25" s="10"/>
    </row>
    <row r="26" spans="1:11" ht="18.75" x14ac:dyDescent="0.3">
      <c r="A26" s="157"/>
      <c r="B26" s="19"/>
      <c r="C26" s="19"/>
      <c r="D26" s="19"/>
      <c r="E26" s="19"/>
      <c r="F26" s="166"/>
      <c r="G26" s="19"/>
      <c r="H26" s="19"/>
      <c r="I26" s="19"/>
      <c r="J26" s="546" t="s">
        <v>269</v>
      </c>
      <c r="K26" s="546"/>
    </row>
    <row r="27" spans="1:11" ht="18.75" x14ac:dyDescent="0.3">
      <c r="A27" s="547" t="s">
        <v>404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</row>
    <row r="28" spans="1:11" ht="18.75" x14ac:dyDescent="0.3">
      <c r="A28" s="532" t="s">
        <v>16</v>
      </c>
      <c r="B28" s="12" t="s">
        <v>2</v>
      </c>
      <c r="C28" s="532" t="s">
        <v>5</v>
      </c>
      <c r="D28" s="532" t="s">
        <v>4</v>
      </c>
      <c r="E28" s="530" t="s">
        <v>6</v>
      </c>
      <c r="F28" s="531"/>
      <c r="G28" s="530" t="s">
        <v>9</v>
      </c>
      <c r="H28" s="531"/>
      <c r="I28" s="532" t="s">
        <v>11</v>
      </c>
      <c r="J28" s="12" t="s">
        <v>12</v>
      </c>
      <c r="K28" s="12" t="s">
        <v>14</v>
      </c>
    </row>
    <row r="29" spans="1:11" ht="18.75" x14ac:dyDescent="0.3">
      <c r="A29" s="533"/>
      <c r="B29" s="13" t="s">
        <v>3</v>
      </c>
      <c r="C29" s="533"/>
      <c r="D29" s="533"/>
      <c r="E29" s="103" t="s">
        <v>7</v>
      </c>
      <c r="F29" s="162" t="s">
        <v>8</v>
      </c>
      <c r="G29" s="103" t="s">
        <v>10</v>
      </c>
      <c r="H29" s="103" t="s">
        <v>8</v>
      </c>
      <c r="I29" s="533"/>
      <c r="J29" s="13" t="s">
        <v>13</v>
      </c>
      <c r="K29" s="13"/>
    </row>
    <row r="30" spans="1:11" ht="18.75" x14ac:dyDescent="0.3">
      <c r="A30" s="66" t="s">
        <v>426</v>
      </c>
      <c r="B30" s="49" t="s">
        <v>371</v>
      </c>
      <c r="C30" s="114" t="s">
        <v>202</v>
      </c>
      <c r="D30" s="26" t="s">
        <v>251</v>
      </c>
      <c r="E30" s="44" t="s">
        <v>247</v>
      </c>
      <c r="F30" s="167">
        <v>150000</v>
      </c>
      <c r="G30" s="44"/>
      <c r="H30" s="42"/>
      <c r="I30" s="55"/>
      <c r="J30" s="18" t="s">
        <v>359</v>
      </c>
      <c r="K30" s="43"/>
    </row>
    <row r="31" spans="1:11" ht="18.75" x14ac:dyDescent="0.3">
      <c r="A31" s="15"/>
      <c r="B31" s="27"/>
      <c r="C31" s="8" t="s">
        <v>272</v>
      </c>
      <c r="D31" s="19"/>
      <c r="E31" s="8" t="s">
        <v>408</v>
      </c>
      <c r="F31" s="168"/>
      <c r="G31" s="8"/>
      <c r="H31" s="19"/>
      <c r="I31" s="8"/>
      <c r="J31" s="9"/>
      <c r="K31" s="8"/>
    </row>
    <row r="32" spans="1:11" ht="18.75" x14ac:dyDescent="0.3">
      <c r="A32" s="15"/>
      <c r="B32" s="27"/>
      <c r="C32" s="8" t="s">
        <v>407</v>
      </c>
      <c r="D32" s="19"/>
      <c r="E32" s="8" t="s">
        <v>247</v>
      </c>
      <c r="F32" s="168"/>
      <c r="G32" s="8"/>
      <c r="H32" s="19"/>
      <c r="I32" s="8"/>
      <c r="J32" s="9"/>
      <c r="K32" s="8"/>
    </row>
    <row r="33" spans="1:11" ht="18.75" x14ac:dyDescent="0.3">
      <c r="A33" s="15" t="s">
        <v>427</v>
      </c>
      <c r="B33" s="15" t="s">
        <v>358</v>
      </c>
      <c r="C33" s="83" t="s">
        <v>207</v>
      </c>
      <c r="D33" s="15" t="s">
        <v>236</v>
      </c>
      <c r="E33" s="7" t="s">
        <v>23</v>
      </c>
      <c r="F33" s="164" t="s">
        <v>361</v>
      </c>
      <c r="G33" s="8"/>
      <c r="H33" s="9"/>
      <c r="I33" s="8" t="s">
        <v>25</v>
      </c>
      <c r="J33" s="17" t="s">
        <v>359</v>
      </c>
      <c r="K33" s="8"/>
    </row>
    <row r="34" spans="1:11" ht="18.75" x14ac:dyDescent="0.3">
      <c r="A34" s="15"/>
      <c r="B34" s="8"/>
      <c r="C34" s="83" t="s">
        <v>208</v>
      </c>
      <c r="D34" s="8"/>
      <c r="E34" s="9"/>
      <c r="F34" s="163"/>
      <c r="G34" s="8"/>
      <c r="H34" s="9"/>
      <c r="I34" s="15"/>
      <c r="J34" s="17"/>
      <c r="K34" s="8"/>
    </row>
    <row r="35" spans="1:11" ht="18.75" x14ac:dyDescent="0.3">
      <c r="A35" s="15"/>
      <c r="B35" s="8"/>
      <c r="C35" s="79" t="s">
        <v>209</v>
      </c>
      <c r="D35" s="8"/>
      <c r="E35" s="9"/>
      <c r="F35" s="163"/>
      <c r="G35" s="8"/>
      <c r="H35" s="9"/>
      <c r="I35" s="8"/>
      <c r="J35" s="9"/>
      <c r="K35" s="8"/>
    </row>
    <row r="36" spans="1:11" ht="18.75" x14ac:dyDescent="0.3">
      <c r="A36" s="15"/>
      <c r="B36" s="8"/>
      <c r="C36" s="79" t="s">
        <v>210</v>
      </c>
      <c r="D36" s="8"/>
      <c r="E36" s="9"/>
      <c r="F36" s="163"/>
      <c r="G36" s="8"/>
      <c r="H36" s="9"/>
      <c r="I36" s="8"/>
      <c r="J36" s="9"/>
      <c r="K36" s="8"/>
    </row>
    <row r="37" spans="1:11" ht="18.75" x14ac:dyDescent="0.3">
      <c r="A37" s="15" t="s">
        <v>428</v>
      </c>
      <c r="B37" s="9" t="s">
        <v>387</v>
      </c>
      <c r="C37" s="8" t="s">
        <v>273</v>
      </c>
      <c r="D37" s="15" t="s">
        <v>86</v>
      </c>
      <c r="E37" s="7" t="s">
        <v>126</v>
      </c>
      <c r="F37" s="185">
        <v>20000</v>
      </c>
      <c r="G37" s="8"/>
      <c r="H37" s="9"/>
      <c r="I37" s="55" t="s">
        <v>25</v>
      </c>
      <c r="J37" s="17" t="s">
        <v>375</v>
      </c>
      <c r="K37" s="8"/>
    </row>
    <row r="38" spans="1:11" ht="18.75" x14ac:dyDescent="0.3">
      <c r="A38" s="15"/>
      <c r="B38" s="9"/>
      <c r="C38" s="8" t="s">
        <v>274</v>
      </c>
      <c r="D38" s="15"/>
      <c r="E38" s="7"/>
      <c r="F38" s="164"/>
      <c r="G38" s="8"/>
      <c r="H38" s="9"/>
      <c r="I38" s="55"/>
      <c r="J38" s="17"/>
      <c r="K38" s="8"/>
    </row>
    <row r="39" spans="1:11" ht="18.75" x14ac:dyDescent="0.3">
      <c r="A39" s="15"/>
      <c r="B39" s="9"/>
      <c r="C39" s="8" t="s">
        <v>275</v>
      </c>
      <c r="D39" s="15"/>
      <c r="E39" s="7"/>
      <c r="F39" s="164"/>
      <c r="G39" s="8"/>
      <c r="H39" s="9"/>
      <c r="I39" s="55"/>
      <c r="J39" s="17"/>
      <c r="K39" s="8"/>
    </row>
    <row r="40" spans="1:11" ht="18.75" x14ac:dyDescent="0.3">
      <c r="A40" s="15"/>
      <c r="B40" s="9"/>
      <c r="C40" s="8" t="s">
        <v>276</v>
      </c>
      <c r="D40" s="15"/>
      <c r="E40" s="7"/>
      <c r="F40" s="164"/>
      <c r="G40" s="8"/>
      <c r="H40" s="9"/>
      <c r="I40" s="55"/>
      <c r="J40" s="17"/>
      <c r="K40" s="8"/>
    </row>
    <row r="41" spans="1:11" ht="18.75" x14ac:dyDescent="0.3">
      <c r="A41" s="15" t="s">
        <v>429</v>
      </c>
      <c r="B41" s="9" t="s">
        <v>371</v>
      </c>
      <c r="C41" s="94" t="s">
        <v>438</v>
      </c>
      <c r="D41" s="15" t="s">
        <v>21</v>
      </c>
      <c r="E41" s="7"/>
      <c r="F41" s="164"/>
      <c r="G41" s="8"/>
      <c r="H41" s="9"/>
      <c r="I41" s="55"/>
      <c r="J41" s="17"/>
      <c r="K41" s="126"/>
    </row>
    <row r="42" spans="1:11" ht="18.75" x14ac:dyDescent="0.3">
      <c r="A42" s="15"/>
      <c r="B42" s="9"/>
      <c r="C42" s="8" t="s">
        <v>441</v>
      </c>
      <c r="D42" s="15"/>
      <c r="E42" s="7" t="s">
        <v>126</v>
      </c>
      <c r="F42" s="164" t="s">
        <v>439</v>
      </c>
      <c r="G42" s="8"/>
      <c r="H42" s="9"/>
      <c r="I42" s="55" t="s">
        <v>25</v>
      </c>
      <c r="J42" s="17" t="s">
        <v>359</v>
      </c>
      <c r="K42" s="126"/>
    </row>
    <row r="43" spans="1:11" ht="18.75" x14ac:dyDescent="0.3">
      <c r="A43" s="15"/>
      <c r="B43" s="15"/>
      <c r="C43" s="8" t="s">
        <v>440</v>
      </c>
      <c r="D43" s="15" t="s">
        <v>280</v>
      </c>
      <c r="E43" s="9" t="s">
        <v>126</v>
      </c>
      <c r="F43" s="164" t="s">
        <v>442</v>
      </c>
      <c r="G43" s="8"/>
      <c r="H43" s="9"/>
      <c r="I43" s="15" t="s">
        <v>25</v>
      </c>
      <c r="J43" s="17" t="s">
        <v>359</v>
      </c>
      <c r="K43" s="126"/>
    </row>
    <row r="44" spans="1:11" ht="18.75" x14ac:dyDescent="0.3">
      <c r="A44" s="127" t="s">
        <v>430</v>
      </c>
      <c r="B44" s="153" t="s">
        <v>371</v>
      </c>
      <c r="C44" s="135" t="s">
        <v>282</v>
      </c>
      <c r="D44" s="133" t="s">
        <v>251</v>
      </c>
      <c r="E44" s="129" t="s">
        <v>126</v>
      </c>
      <c r="F44" s="164" t="s">
        <v>409</v>
      </c>
      <c r="G44" s="130"/>
      <c r="H44" s="132"/>
      <c r="I44" s="131"/>
      <c r="J44" s="15" t="s">
        <v>374</v>
      </c>
      <c r="K44" s="126"/>
    </row>
    <row r="45" spans="1:11" ht="18.75" x14ac:dyDescent="0.3">
      <c r="A45" s="127"/>
      <c r="B45" s="128"/>
      <c r="C45" s="135" t="s">
        <v>283</v>
      </c>
      <c r="D45" s="127"/>
      <c r="E45" s="129"/>
      <c r="F45" s="171"/>
      <c r="G45" s="130"/>
      <c r="H45" s="132"/>
      <c r="I45" s="131"/>
      <c r="J45" s="132"/>
      <c r="K45" s="126"/>
    </row>
    <row r="46" spans="1:11" ht="18.75" x14ac:dyDescent="0.3">
      <c r="A46" s="127"/>
      <c r="B46" s="128"/>
      <c r="C46" s="134" t="s">
        <v>284</v>
      </c>
      <c r="D46" s="127"/>
      <c r="E46" s="129"/>
      <c r="F46" s="171"/>
      <c r="G46" s="130"/>
      <c r="H46" s="132"/>
      <c r="I46" s="131"/>
      <c r="J46" s="132"/>
      <c r="K46" s="126"/>
    </row>
    <row r="47" spans="1:11" ht="18.75" x14ac:dyDescent="0.3">
      <c r="A47" s="132" t="s">
        <v>476</v>
      </c>
      <c r="B47" s="15" t="s">
        <v>371</v>
      </c>
      <c r="C47" s="83" t="s">
        <v>211</v>
      </c>
      <c r="D47" s="15" t="s">
        <v>236</v>
      </c>
      <c r="E47" s="9" t="s">
        <v>126</v>
      </c>
      <c r="F47" s="164" t="s">
        <v>362</v>
      </c>
      <c r="G47" s="8"/>
      <c r="H47" s="9"/>
      <c r="I47" s="8" t="s">
        <v>25</v>
      </c>
      <c r="J47" s="15" t="s">
        <v>373</v>
      </c>
      <c r="K47" s="126"/>
    </row>
    <row r="48" spans="1:11" ht="18.75" x14ac:dyDescent="0.3">
      <c r="A48" s="15"/>
      <c r="B48" s="15"/>
      <c r="C48" s="83" t="s">
        <v>212</v>
      </c>
      <c r="D48" s="8"/>
      <c r="E48" s="9"/>
      <c r="F48" s="163"/>
      <c r="G48" s="8"/>
      <c r="H48" s="9"/>
      <c r="I48" s="8"/>
      <c r="J48" s="8"/>
      <c r="K48" s="8"/>
    </row>
    <row r="49" spans="1:11" ht="18.75" x14ac:dyDescent="0.3">
      <c r="A49" s="15"/>
      <c r="B49" s="19"/>
      <c r="C49" s="79" t="s">
        <v>213</v>
      </c>
      <c r="D49" s="8"/>
      <c r="E49" s="9"/>
      <c r="F49" s="163"/>
      <c r="G49" s="8"/>
      <c r="H49" s="9"/>
      <c r="I49" s="15"/>
      <c r="J49" s="15"/>
      <c r="K49" s="8"/>
    </row>
    <row r="50" spans="1:11" ht="21" x14ac:dyDescent="0.45">
      <c r="A50" s="16"/>
      <c r="B50" s="204"/>
      <c r="C50" s="84" t="s">
        <v>214</v>
      </c>
      <c r="D50" s="10"/>
      <c r="E50" s="24"/>
      <c r="F50" s="178"/>
      <c r="G50" s="10"/>
      <c r="H50" s="24"/>
      <c r="I50" s="10"/>
      <c r="J50" s="10"/>
      <c r="K50" s="10"/>
    </row>
    <row r="51" spans="1:11" ht="18.75" x14ac:dyDescent="0.3">
      <c r="A51" s="159"/>
      <c r="B51" s="19"/>
      <c r="C51" s="19"/>
      <c r="D51" s="159"/>
      <c r="E51" s="42"/>
      <c r="F51" s="166"/>
      <c r="G51" s="19"/>
      <c r="H51" s="19"/>
      <c r="I51" s="159"/>
      <c r="J51" s="159"/>
      <c r="K51" s="19"/>
    </row>
    <row r="52" spans="1:11" ht="18.75" x14ac:dyDescent="0.3">
      <c r="A52" s="157"/>
      <c r="B52" s="19"/>
      <c r="C52" s="19"/>
      <c r="D52" s="19"/>
      <c r="E52" s="19"/>
      <c r="F52" s="166"/>
      <c r="G52" s="19"/>
      <c r="H52" s="19"/>
      <c r="I52" s="19"/>
      <c r="J52" s="546" t="s">
        <v>269</v>
      </c>
      <c r="K52" s="546"/>
    </row>
    <row r="53" spans="1:11" ht="18.75" x14ac:dyDescent="0.3">
      <c r="A53" s="534" t="s">
        <v>405</v>
      </c>
      <c r="B53" s="534"/>
      <c r="C53" s="534"/>
      <c r="D53" s="534"/>
      <c r="E53" s="534"/>
      <c r="F53" s="534"/>
      <c r="G53" s="534"/>
      <c r="H53" s="534"/>
      <c r="I53" s="534"/>
      <c r="J53" s="534"/>
      <c r="K53" s="534"/>
    </row>
    <row r="54" spans="1:11" ht="18.75" x14ac:dyDescent="0.3">
      <c r="A54" s="532" t="s">
        <v>16</v>
      </c>
      <c r="B54" s="12" t="s">
        <v>2</v>
      </c>
      <c r="C54" s="532" t="s">
        <v>5</v>
      </c>
      <c r="D54" s="532" t="s">
        <v>4</v>
      </c>
      <c r="E54" s="530" t="s">
        <v>6</v>
      </c>
      <c r="F54" s="531"/>
      <c r="G54" s="530" t="s">
        <v>9</v>
      </c>
      <c r="H54" s="531"/>
      <c r="I54" s="532" t="s">
        <v>11</v>
      </c>
      <c r="J54" s="12" t="s">
        <v>12</v>
      </c>
      <c r="K54" s="12" t="s">
        <v>14</v>
      </c>
    </row>
    <row r="55" spans="1:11" ht="18.75" x14ac:dyDescent="0.3">
      <c r="A55" s="533"/>
      <c r="B55" s="13" t="s">
        <v>3</v>
      </c>
      <c r="C55" s="533"/>
      <c r="D55" s="533"/>
      <c r="E55" s="103" t="s">
        <v>7</v>
      </c>
      <c r="F55" s="169" t="s">
        <v>8</v>
      </c>
      <c r="G55" s="12" t="s">
        <v>10</v>
      </c>
      <c r="H55" s="12" t="s">
        <v>8</v>
      </c>
      <c r="I55" s="533"/>
      <c r="J55" s="13" t="s">
        <v>13</v>
      </c>
      <c r="K55" s="13"/>
    </row>
    <row r="56" spans="1:11" ht="18.75" x14ac:dyDescent="0.3">
      <c r="A56" s="15" t="s">
        <v>477</v>
      </c>
      <c r="B56" s="8" t="s">
        <v>372</v>
      </c>
      <c r="C56" s="94" t="s">
        <v>282</v>
      </c>
      <c r="D56" s="15" t="s">
        <v>86</v>
      </c>
      <c r="E56" s="9"/>
      <c r="F56" s="170" t="s">
        <v>377</v>
      </c>
      <c r="G56" s="43"/>
      <c r="H56" s="201"/>
      <c r="I56" s="15" t="s">
        <v>25</v>
      </c>
      <c r="J56" s="15" t="s">
        <v>374</v>
      </c>
      <c r="K56" s="8"/>
    </row>
    <row r="57" spans="1:11" ht="18.75" x14ac:dyDescent="0.3">
      <c r="A57" s="15"/>
      <c r="B57" s="141"/>
      <c r="C57" s="94" t="s">
        <v>285</v>
      </c>
      <c r="D57" s="8"/>
      <c r="E57" s="9"/>
      <c r="F57" s="164"/>
      <c r="G57" s="8"/>
      <c r="H57" s="9"/>
      <c r="I57" s="8"/>
      <c r="J57" s="8"/>
      <c r="K57" s="8"/>
    </row>
    <row r="58" spans="1:11" ht="18.75" x14ac:dyDescent="0.3">
      <c r="A58" s="15"/>
      <c r="B58" s="141"/>
      <c r="C58" s="8" t="s">
        <v>284</v>
      </c>
      <c r="D58" s="8"/>
      <c r="E58" s="9" t="s">
        <v>126</v>
      </c>
      <c r="F58" s="164"/>
      <c r="G58" s="8"/>
      <c r="H58" s="9"/>
      <c r="I58" s="8"/>
      <c r="J58" s="8"/>
      <c r="K58" s="8"/>
    </row>
    <row r="59" spans="1:11" ht="18.75" x14ac:dyDescent="0.3">
      <c r="A59" s="15"/>
      <c r="B59" s="141"/>
      <c r="C59" s="8" t="s">
        <v>286</v>
      </c>
      <c r="D59" s="8"/>
      <c r="E59" s="9" t="s">
        <v>126</v>
      </c>
      <c r="F59" s="164"/>
      <c r="G59" s="8"/>
      <c r="H59" s="9"/>
      <c r="I59" s="8"/>
      <c r="J59" s="8"/>
      <c r="K59" s="8"/>
    </row>
    <row r="60" spans="1:11" ht="18.75" x14ac:dyDescent="0.3">
      <c r="A60" s="15"/>
      <c r="B60" s="141"/>
      <c r="C60" s="8" t="s">
        <v>287</v>
      </c>
      <c r="D60" s="8"/>
      <c r="E60" s="9" t="s">
        <v>126</v>
      </c>
      <c r="F60" s="164"/>
      <c r="G60" s="8"/>
      <c r="H60" s="9"/>
      <c r="I60" s="8"/>
      <c r="J60" s="8"/>
      <c r="K60" s="8"/>
    </row>
    <row r="61" spans="1:11" ht="18.75" x14ac:dyDescent="0.3">
      <c r="A61" s="15"/>
      <c r="B61" s="141"/>
      <c r="C61" s="8" t="s">
        <v>288</v>
      </c>
      <c r="D61" s="8"/>
      <c r="E61" s="9" t="s">
        <v>126</v>
      </c>
      <c r="F61" s="164"/>
      <c r="G61" s="8"/>
      <c r="H61" s="9"/>
      <c r="I61" s="8"/>
      <c r="J61" s="8"/>
      <c r="K61" s="8"/>
    </row>
    <row r="62" spans="1:11" ht="18.75" x14ac:dyDescent="0.3">
      <c r="A62" s="15"/>
      <c r="B62" s="141"/>
      <c r="C62" s="8" t="s">
        <v>289</v>
      </c>
      <c r="D62" s="8"/>
      <c r="E62" s="9"/>
      <c r="F62" s="164"/>
      <c r="G62" s="8"/>
      <c r="H62" s="9"/>
      <c r="I62" s="8"/>
      <c r="J62" s="8"/>
      <c r="K62" s="8"/>
    </row>
    <row r="63" spans="1:11" ht="18.75" x14ac:dyDescent="0.3">
      <c r="A63" s="15"/>
      <c r="B63" s="141"/>
      <c r="C63" s="8" t="s">
        <v>290</v>
      </c>
      <c r="D63" s="8"/>
      <c r="E63" s="9" t="s">
        <v>297</v>
      </c>
      <c r="F63" s="164"/>
      <c r="G63" s="8"/>
      <c r="H63" s="9"/>
      <c r="I63" s="8"/>
      <c r="J63" s="8"/>
      <c r="K63" s="8"/>
    </row>
    <row r="64" spans="1:11" ht="18.75" x14ac:dyDescent="0.3">
      <c r="A64" s="15"/>
      <c r="B64" s="141"/>
      <c r="C64" s="8" t="s">
        <v>291</v>
      </c>
      <c r="D64" s="8"/>
      <c r="E64" s="9" t="s">
        <v>298</v>
      </c>
      <c r="F64" s="164"/>
      <c r="G64" s="8"/>
      <c r="H64" s="9"/>
      <c r="I64" s="8"/>
      <c r="J64" s="8"/>
      <c r="K64" s="8"/>
    </row>
    <row r="65" spans="1:11" ht="18.75" x14ac:dyDescent="0.3">
      <c r="A65" s="15"/>
      <c r="B65" s="141"/>
      <c r="C65" s="8" t="s">
        <v>292</v>
      </c>
      <c r="D65" s="8"/>
      <c r="E65" s="142" t="s">
        <v>299</v>
      </c>
      <c r="F65" s="164"/>
      <c r="G65" s="8"/>
      <c r="H65" s="9"/>
      <c r="I65" s="8"/>
      <c r="J65" s="8"/>
      <c r="K65" s="8"/>
    </row>
    <row r="66" spans="1:11" ht="18.75" x14ac:dyDescent="0.3">
      <c r="A66" s="15"/>
      <c r="B66" s="141"/>
      <c r="C66" s="8" t="s">
        <v>293</v>
      </c>
      <c r="D66" s="8"/>
      <c r="E66" s="142" t="s">
        <v>300</v>
      </c>
      <c r="F66" s="164"/>
      <c r="G66" s="8"/>
      <c r="H66" s="9"/>
      <c r="I66" s="8"/>
      <c r="J66" s="8"/>
      <c r="K66" s="8"/>
    </row>
    <row r="67" spans="1:11" ht="18.75" x14ac:dyDescent="0.3">
      <c r="A67" s="15"/>
      <c r="B67" s="141"/>
      <c r="C67" s="8" t="s">
        <v>378</v>
      </c>
      <c r="D67" s="8"/>
      <c r="E67" s="9" t="s">
        <v>383</v>
      </c>
      <c r="F67" s="164"/>
      <c r="G67" s="8"/>
      <c r="H67" s="9"/>
      <c r="I67" s="8"/>
      <c r="J67" s="8"/>
      <c r="K67" s="8"/>
    </row>
    <row r="68" spans="1:11" ht="18.75" x14ac:dyDescent="0.3">
      <c r="A68" s="15"/>
      <c r="B68" s="141"/>
      <c r="C68" s="8" t="s">
        <v>294</v>
      </c>
      <c r="D68" s="8"/>
      <c r="E68" s="9" t="s">
        <v>301</v>
      </c>
      <c r="F68" s="164"/>
      <c r="G68" s="8"/>
      <c r="H68" s="9"/>
      <c r="I68" s="8"/>
      <c r="J68" s="8"/>
      <c r="K68" s="8"/>
    </row>
    <row r="69" spans="1:11" ht="18.75" x14ac:dyDescent="0.3">
      <c r="A69" s="15"/>
      <c r="B69" s="141"/>
      <c r="C69" s="8" t="s">
        <v>295</v>
      </c>
      <c r="D69" s="8"/>
      <c r="E69" s="9"/>
      <c r="F69" s="164"/>
      <c r="G69" s="8"/>
      <c r="H69" s="9"/>
      <c r="I69" s="8"/>
      <c r="J69" s="8"/>
      <c r="K69" s="8"/>
    </row>
    <row r="70" spans="1:11" ht="18.75" x14ac:dyDescent="0.3">
      <c r="A70" s="15"/>
      <c r="B70" s="141"/>
      <c r="C70" s="8" t="s">
        <v>379</v>
      </c>
      <c r="D70" s="8"/>
      <c r="E70" s="9" t="s">
        <v>126</v>
      </c>
      <c r="F70" s="164"/>
      <c r="G70" s="8"/>
      <c r="H70" s="9"/>
      <c r="I70" s="8"/>
      <c r="J70" s="8"/>
      <c r="K70" s="8"/>
    </row>
    <row r="71" spans="1:11" ht="18.75" x14ac:dyDescent="0.3">
      <c r="A71" s="127"/>
      <c r="B71" s="128"/>
      <c r="C71" s="8" t="s">
        <v>296</v>
      </c>
      <c r="D71" s="127"/>
      <c r="E71" s="8" t="s">
        <v>302</v>
      </c>
      <c r="F71" s="171"/>
      <c r="G71" s="130"/>
      <c r="H71" s="132"/>
      <c r="I71" s="131"/>
      <c r="J71" s="132"/>
      <c r="K71" s="132"/>
    </row>
    <row r="72" spans="1:11" ht="18.75" x14ac:dyDescent="0.3">
      <c r="A72" s="127"/>
      <c r="B72" s="153"/>
      <c r="C72" s="8" t="s">
        <v>150</v>
      </c>
      <c r="D72" s="133"/>
      <c r="E72" s="8" t="s">
        <v>303</v>
      </c>
      <c r="F72" s="164"/>
      <c r="G72" s="130"/>
      <c r="H72" s="132"/>
      <c r="I72" s="131"/>
      <c r="J72" s="15"/>
      <c r="K72" s="132"/>
    </row>
    <row r="73" spans="1:11" ht="18.75" x14ac:dyDescent="0.3">
      <c r="A73" s="127"/>
      <c r="B73" s="128"/>
      <c r="C73" s="8" t="s">
        <v>380</v>
      </c>
      <c r="D73" s="127"/>
      <c r="E73" s="8" t="s">
        <v>302</v>
      </c>
      <c r="F73" s="171"/>
      <c r="G73" s="130"/>
      <c r="H73" s="132"/>
      <c r="I73" s="131"/>
      <c r="J73" s="132"/>
      <c r="K73" s="132"/>
    </row>
    <row r="74" spans="1:11" ht="18.75" x14ac:dyDescent="0.3">
      <c r="A74" s="127"/>
      <c r="B74" s="128"/>
      <c r="C74" s="8" t="s">
        <v>381</v>
      </c>
      <c r="D74" s="127"/>
      <c r="E74" s="8" t="s">
        <v>303</v>
      </c>
      <c r="F74" s="171"/>
      <c r="G74" s="130"/>
      <c r="H74" s="132"/>
      <c r="I74" s="131"/>
      <c r="J74" s="132"/>
      <c r="K74" s="132"/>
    </row>
    <row r="75" spans="1:11" ht="18.75" x14ac:dyDescent="0.3">
      <c r="A75" s="203" t="s">
        <v>489</v>
      </c>
      <c r="B75" s="136"/>
      <c r="C75" s="10" t="s">
        <v>382</v>
      </c>
      <c r="D75" s="198"/>
      <c r="E75" s="10" t="s">
        <v>126</v>
      </c>
      <c r="F75" s="172"/>
      <c r="G75" s="137"/>
      <c r="H75" s="71"/>
      <c r="I75" s="138"/>
      <c r="J75" s="71"/>
      <c r="K75" s="71"/>
    </row>
    <row r="76" spans="1:11" ht="18.75" x14ac:dyDescent="0.3">
      <c r="A76" s="139"/>
      <c r="B76" s="130"/>
      <c r="C76" s="140"/>
      <c r="D76" s="550" t="s">
        <v>406</v>
      </c>
      <c r="E76" s="550"/>
      <c r="F76" s="173"/>
      <c r="G76" s="130"/>
      <c r="H76" s="130"/>
      <c r="I76" s="139"/>
      <c r="J76" s="549" t="s">
        <v>269</v>
      </c>
      <c r="K76" s="549"/>
    </row>
    <row r="77" spans="1:11" ht="18.75" x14ac:dyDescent="0.3">
      <c r="A77" s="532" t="s">
        <v>16</v>
      </c>
      <c r="B77" s="12" t="s">
        <v>2</v>
      </c>
      <c r="C77" s="532" t="s">
        <v>5</v>
      </c>
      <c r="D77" s="532" t="s">
        <v>4</v>
      </c>
      <c r="E77" s="530" t="s">
        <v>6</v>
      </c>
      <c r="F77" s="531"/>
      <c r="G77" s="530" t="s">
        <v>9</v>
      </c>
      <c r="H77" s="531"/>
      <c r="I77" s="532" t="s">
        <v>11</v>
      </c>
      <c r="J77" s="12" t="s">
        <v>12</v>
      </c>
      <c r="K77" s="12" t="s">
        <v>14</v>
      </c>
    </row>
    <row r="78" spans="1:11" ht="18.75" x14ac:dyDescent="0.3">
      <c r="A78" s="533"/>
      <c r="B78" s="13" t="s">
        <v>3</v>
      </c>
      <c r="C78" s="533"/>
      <c r="D78" s="533"/>
      <c r="E78" s="103" t="s">
        <v>7</v>
      </c>
      <c r="F78" s="162" t="s">
        <v>8</v>
      </c>
      <c r="G78" s="103" t="s">
        <v>10</v>
      </c>
      <c r="H78" s="103" t="s">
        <v>8</v>
      </c>
      <c r="I78" s="533"/>
      <c r="J78" s="13" t="s">
        <v>13</v>
      </c>
      <c r="K78" s="13"/>
    </row>
    <row r="79" spans="1:11" ht="18.75" x14ac:dyDescent="0.3">
      <c r="A79" s="195">
        <v>14</v>
      </c>
      <c r="B79" s="19" t="s">
        <v>447</v>
      </c>
      <c r="C79" s="8" t="s">
        <v>444</v>
      </c>
      <c r="D79" s="15" t="s">
        <v>21</v>
      </c>
      <c r="E79" s="8"/>
      <c r="F79" s="164" t="s">
        <v>445</v>
      </c>
      <c r="G79" s="8"/>
      <c r="H79" s="8"/>
      <c r="I79" s="15" t="s">
        <v>25</v>
      </c>
      <c r="J79" s="15" t="s">
        <v>359</v>
      </c>
      <c r="K79" s="86"/>
    </row>
    <row r="80" spans="1:11" ht="18.75" x14ac:dyDescent="0.3">
      <c r="A80" s="55"/>
      <c r="B80" s="15" t="s">
        <v>448</v>
      </c>
      <c r="C80" s="8" t="s">
        <v>446</v>
      </c>
      <c r="D80" s="8"/>
      <c r="E80" s="9"/>
      <c r="F80" s="164" t="s">
        <v>443</v>
      </c>
      <c r="G80" s="8"/>
      <c r="H80" s="8"/>
      <c r="I80" s="8"/>
      <c r="J80" s="15" t="s">
        <v>359</v>
      </c>
      <c r="K80" s="86"/>
    </row>
    <row r="81" spans="1:11" ht="18.75" x14ac:dyDescent="0.3">
      <c r="A81" s="55"/>
      <c r="B81" s="15"/>
      <c r="C81" s="8"/>
      <c r="D81" s="8"/>
      <c r="E81" s="9"/>
      <c r="F81" s="164"/>
      <c r="G81" s="8"/>
      <c r="H81" s="8"/>
      <c r="I81" s="8"/>
      <c r="J81" s="8"/>
      <c r="K81" s="86"/>
    </row>
    <row r="82" spans="1:11" ht="18.75" x14ac:dyDescent="0.3">
      <c r="A82" s="196">
        <v>15</v>
      </c>
      <c r="B82" s="15" t="s">
        <v>371</v>
      </c>
      <c r="C82" s="94" t="s">
        <v>305</v>
      </c>
      <c r="D82" s="15" t="s">
        <v>251</v>
      </c>
      <c r="E82" s="7" t="s">
        <v>410</v>
      </c>
      <c r="F82" s="164" t="s">
        <v>412</v>
      </c>
      <c r="G82" s="8"/>
      <c r="H82" s="8"/>
      <c r="I82" s="15" t="s">
        <v>25</v>
      </c>
      <c r="J82" s="15" t="s">
        <v>359</v>
      </c>
      <c r="K82" s="86"/>
    </row>
    <row r="83" spans="1:11" ht="18.75" x14ac:dyDescent="0.3">
      <c r="A83" s="55"/>
      <c r="B83" s="15"/>
      <c r="C83" s="94" t="s">
        <v>212</v>
      </c>
      <c r="D83" s="8"/>
      <c r="E83" s="9" t="s">
        <v>411</v>
      </c>
      <c r="F83" s="163"/>
      <c r="G83" s="8"/>
      <c r="H83" s="8"/>
      <c r="I83" s="8"/>
      <c r="J83" s="8"/>
      <c r="K83" s="86"/>
    </row>
    <row r="84" spans="1:11" ht="18.75" x14ac:dyDescent="0.3">
      <c r="A84" s="55"/>
      <c r="B84" s="15"/>
      <c r="C84" s="8" t="s">
        <v>306</v>
      </c>
      <c r="D84" s="8"/>
      <c r="E84" s="9" t="s">
        <v>410</v>
      </c>
      <c r="F84" s="163"/>
      <c r="G84" s="19"/>
      <c r="H84" s="8"/>
      <c r="I84" s="80"/>
      <c r="J84" s="8"/>
      <c r="K84" s="86"/>
    </row>
    <row r="85" spans="1:11" ht="18.75" x14ac:dyDescent="0.3">
      <c r="A85" s="55"/>
      <c r="B85" s="15"/>
      <c r="C85" s="8"/>
      <c r="D85" s="8"/>
      <c r="E85" s="9"/>
      <c r="F85" s="163"/>
      <c r="G85" s="19"/>
      <c r="H85" s="8"/>
      <c r="I85" s="80"/>
      <c r="J85" s="8"/>
      <c r="K85" s="86"/>
    </row>
    <row r="86" spans="1:11" ht="18.75" x14ac:dyDescent="0.3">
      <c r="A86" s="195">
        <v>16</v>
      </c>
      <c r="B86" s="55" t="s">
        <v>358</v>
      </c>
      <c r="C86" s="114" t="s">
        <v>215</v>
      </c>
      <c r="D86" s="15" t="s">
        <v>236</v>
      </c>
      <c r="E86" s="42" t="s">
        <v>126</v>
      </c>
      <c r="F86" s="174">
        <v>50000</v>
      </c>
      <c r="G86" s="98"/>
      <c r="H86" s="90"/>
      <c r="I86" s="113" t="s">
        <v>25</v>
      </c>
      <c r="J86" s="55" t="s">
        <v>388</v>
      </c>
      <c r="K86" s="86"/>
    </row>
    <row r="87" spans="1:11" ht="18.75" x14ac:dyDescent="0.3">
      <c r="A87" s="55"/>
      <c r="B87" s="15"/>
      <c r="C87" s="94" t="s">
        <v>216</v>
      </c>
      <c r="D87" s="90"/>
      <c r="E87" s="19"/>
      <c r="F87" s="175"/>
      <c r="G87" s="98"/>
      <c r="H87" s="90"/>
      <c r="I87" s="110"/>
      <c r="J87" s="90"/>
      <c r="K87" s="86"/>
    </row>
    <row r="88" spans="1:11" ht="18.75" x14ac:dyDescent="0.3">
      <c r="A88" s="55"/>
      <c r="B88" s="157"/>
      <c r="C88" s="8" t="s">
        <v>217</v>
      </c>
      <c r="D88" s="90"/>
      <c r="E88" s="116"/>
      <c r="F88" s="175"/>
      <c r="G88" s="90"/>
      <c r="H88" s="90"/>
      <c r="I88" s="44"/>
      <c r="J88" s="90"/>
      <c r="K88" s="86"/>
    </row>
    <row r="89" spans="1:11" ht="18.75" x14ac:dyDescent="0.3">
      <c r="A89" s="55"/>
      <c r="B89" s="8"/>
      <c r="C89" s="8" t="s">
        <v>218</v>
      </c>
      <c r="D89" s="90"/>
      <c r="E89" s="90"/>
      <c r="F89" s="175"/>
      <c r="G89" s="90"/>
      <c r="H89" s="90"/>
      <c r="I89" s="44"/>
      <c r="J89" s="90"/>
      <c r="K89" s="86"/>
    </row>
    <row r="90" spans="1:11" ht="18.75" x14ac:dyDescent="0.3">
      <c r="A90" s="55"/>
      <c r="B90" s="8"/>
      <c r="C90" s="8" t="s">
        <v>363</v>
      </c>
      <c r="D90" s="90"/>
      <c r="E90" s="90"/>
      <c r="F90" s="175"/>
      <c r="G90" s="90"/>
      <c r="H90" s="90"/>
      <c r="I90" s="44"/>
      <c r="J90" s="90"/>
      <c r="K90" s="86"/>
    </row>
    <row r="91" spans="1:11" ht="18.75" x14ac:dyDescent="0.3">
      <c r="A91" s="55"/>
      <c r="B91" s="8"/>
      <c r="C91" s="8" t="s">
        <v>220</v>
      </c>
      <c r="D91" s="90"/>
      <c r="E91" s="90"/>
      <c r="F91" s="175"/>
      <c r="G91" s="90"/>
      <c r="H91" s="90"/>
      <c r="I91" s="44"/>
      <c r="J91" s="90"/>
      <c r="K91" s="86"/>
    </row>
    <row r="92" spans="1:11" ht="18.75" x14ac:dyDescent="0.3">
      <c r="A92" s="195">
        <v>17</v>
      </c>
      <c r="B92" s="9" t="s">
        <v>387</v>
      </c>
      <c r="C92" s="8" t="s">
        <v>307</v>
      </c>
      <c r="D92" s="15" t="s">
        <v>86</v>
      </c>
      <c r="E92" s="7" t="s">
        <v>126</v>
      </c>
      <c r="F92" s="164" t="s">
        <v>385</v>
      </c>
      <c r="G92" s="8"/>
      <c r="H92" s="8"/>
      <c r="I92" s="55" t="s">
        <v>25</v>
      </c>
      <c r="J92" s="15" t="s">
        <v>386</v>
      </c>
      <c r="K92" s="86"/>
    </row>
    <row r="93" spans="1:11" ht="18.75" x14ac:dyDescent="0.3">
      <c r="A93" s="55"/>
      <c r="B93" s="19"/>
      <c r="C93" s="8" t="s">
        <v>308</v>
      </c>
      <c r="D93" s="15"/>
      <c r="E93" s="42"/>
      <c r="F93" s="164"/>
      <c r="G93" s="8"/>
      <c r="H93" s="8"/>
      <c r="I93" s="55"/>
      <c r="J93" s="15"/>
      <c r="K93" s="86"/>
    </row>
    <row r="94" spans="1:11" ht="18.75" x14ac:dyDescent="0.3">
      <c r="A94" s="55"/>
      <c r="B94" s="19"/>
      <c r="C94" s="8" t="s">
        <v>309</v>
      </c>
      <c r="D94" s="15"/>
      <c r="E94" s="42"/>
      <c r="F94" s="164"/>
      <c r="G94" s="8"/>
      <c r="H94" s="8"/>
      <c r="I94" s="55"/>
      <c r="J94" s="15"/>
      <c r="K94" s="86"/>
    </row>
    <row r="95" spans="1:11" ht="18.75" x14ac:dyDescent="0.3">
      <c r="A95" s="195">
        <v>18</v>
      </c>
      <c r="B95" s="17" t="s">
        <v>449</v>
      </c>
      <c r="C95" s="8" t="s">
        <v>450</v>
      </c>
      <c r="D95" s="15" t="s">
        <v>21</v>
      </c>
      <c r="E95" s="9"/>
      <c r="F95" s="164"/>
      <c r="G95" s="8"/>
      <c r="H95" s="8"/>
      <c r="I95" s="15"/>
      <c r="J95" s="15"/>
      <c r="K95" s="86"/>
    </row>
    <row r="96" spans="1:11" s="88" customFormat="1" ht="18.75" x14ac:dyDescent="0.3">
      <c r="A96" s="145"/>
      <c r="B96" s="147"/>
      <c r="C96" s="8" t="s">
        <v>451</v>
      </c>
      <c r="D96" s="147"/>
      <c r="E96" s="145"/>
      <c r="F96" s="166" t="s">
        <v>452</v>
      </c>
      <c r="G96" s="145"/>
      <c r="H96" s="147"/>
      <c r="I96" s="15" t="s">
        <v>453</v>
      </c>
      <c r="J96" s="15" t="s">
        <v>384</v>
      </c>
      <c r="K96" s="145"/>
    </row>
    <row r="97" spans="1:11" s="88" customFormat="1" ht="18.75" x14ac:dyDescent="0.3">
      <c r="A97" s="145"/>
      <c r="B97" s="147"/>
      <c r="C97" s="8" t="s">
        <v>454</v>
      </c>
      <c r="D97" s="147"/>
      <c r="E97" s="145"/>
      <c r="F97" s="166" t="s">
        <v>455</v>
      </c>
      <c r="G97" s="145"/>
      <c r="H97" s="147"/>
      <c r="I97" s="15" t="s">
        <v>453</v>
      </c>
      <c r="J97" s="15" t="s">
        <v>384</v>
      </c>
      <c r="K97" s="145"/>
    </row>
    <row r="98" spans="1:11" s="88" customFormat="1" ht="18.75" x14ac:dyDescent="0.3">
      <c r="A98" s="145"/>
      <c r="B98" s="147"/>
      <c r="C98" s="8" t="s">
        <v>456</v>
      </c>
      <c r="D98" s="147"/>
      <c r="E98" s="145"/>
      <c r="F98" s="166" t="s">
        <v>391</v>
      </c>
      <c r="G98" s="145"/>
      <c r="H98" s="147"/>
      <c r="I98" s="15" t="s">
        <v>25</v>
      </c>
      <c r="J98" s="15" t="s">
        <v>359</v>
      </c>
      <c r="K98" s="145"/>
    </row>
    <row r="99" spans="1:11" s="88" customFormat="1" ht="18.75" x14ac:dyDescent="0.3">
      <c r="A99" s="145"/>
      <c r="B99" s="147"/>
      <c r="C99" s="8"/>
      <c r="D99" s="147"/>
      <c r="E99" s="145"/>
      <c r="F99" s="202"/>
      <c r="G99" s="145"/>
      <c r="H99" s="147"/>
      <c r="I99" s="145"/>
      <c r="J99" s="147"/>
      <c r="K99" s="145"/>
    </row>
    <row r="100" spans="1:11" s="88" customFormat="1" ht="18.75" x14ac:dyDescent="0.3">
      <c r="A100" s="150"/>
      <c r="B100" s="205"/>
      <c r="C100" s="10"/>
      <c r="D100" s="205"/>
      <c r="E100" s="150"/>
      <c r="F100" s="206"/>
      <c r="G100" s="150"/>
      <c r="H100" s="205"/>
      <c r="I100" s="150"/>
      <c r="J100" s="205"/>
      <c r="K100" s="150"/>
    </row>
    <row r="101" spans="1:11" ht="18.75" x14ac:dyDescent="0.3">
      <c r="A101" s="189"/>
      <c r="B101" s="19"/>
      <c r="C101" s="19"/>
      <c r="D101" s="534" t="s">
        <v>487</v>
      </c>
      <c r="E101" s="534"/>
      <c r="F101" s="166"/>
      <c r="G101" s="19"/>
      <c r="H101" s="19"/>
      <c r="I101" s="157"/>
      <c r="J101" s="549" t="s">
        <v>269</v>
      </c>
      <c r="K101" s="549"/>
    </row>
    <row r="102" spans="1:11" ht="18.75" x14ac:dyDescent="0.3">
      <c r="A102" s="532" t="s">
        <v>16</v>
      </c>
      <c r="B102" s="12" t="s">
        <v>2</v>
      </c>
      <c r="C102" s="532" t="s">
        <v>5</v>
      </c>
      <c r="D102" s="532" t="s">
        <v>4</v>
      </c>
      <c r="E102" s="530" t="s">
        <v>6</v>
      </c>
      <c r="F102" s="531"/>
      <c r="G102" s="530" t="s">
        <v>9</v>
      </c>
      <c r="H102" s="531"/>
      <c r="I102" s="532" t="s">
        <v>11</v>
      </c>
      <c r="J102" s="12" t="s">
        <v>12</v>
      </c>
      <c r="K102" s="12" t="s">
        <v>14</v>
      </c>
    </row>
    <row r="103" spans="1:11" ht="18.75" x14ac:dyDescent="0.3">
      <c r="A103" s="533"/>
      <c r="B103" s="13" t="s">
        <v>3</v>
      </c>
      <c r="C103" s="533"/>
      <c r="D103" s="533"/>
      <c r="E103" s="103" t="s">
        <v>7</v>
      </c>
      <c r="F103" s="162" t="s">
        <v>8</v>
      </c>
      <c r="G103" s="103" t="s">
        <v>10</v>
      </c>
      <c r="H103" s="103" t="s">
        <v>8</v>
      </c>
      <c r="I103" s="533"/>
      <c r="J103" s="13" t="s">
        <v>13</v>
      </c>
      <c r="K103" s="13"/>
    </row>
    <row r="104" spans="1:11" ht="21" x14ac:dyDescent="0.45">
      <c r="A104" s="195">
        <v>19</v>
      </c>
      <c r="B104" s="96" t="s">
        <v>413</v>
      </c>
      <c r="C104" s="8" t="s">
        <v>311</v>
      </c>
      <c r="D104" s="15" t="s">
        <v>251</v>
      </c>
      <c r="E104" s="7" t="s">
        <v>410</v>
      </c>
      <c r="F104" s="164" t="s">
        <v>349</v>
      </c>
      <c r="G104" s="8"/>
      <c r="H104" s="8"/>
      <c r="I104" s="15" t="s">
        <v>25</v>
      </c>
      <c r="J104" s="15" t="s">
        <v>388</v>
      </c>
      <c r="K104" s="86"/>
    </row>
    <row r="105" spans="1:11" ht="21" x14ac:dyDescent="0.45">
      <c r="A105" s="55"/>
      <c r="B105" s="95"/>
      <c r="C105" s="8" t="s">
        <v>312</v>
      </c>
      <c r="D105" s="8"/>
      <c r="E105" s="9" t="s">
        <v>411</v>
      </c>
      <c r="F105" s="163"/>
      <c r="G105" s="80"/>
      <c r="H105" s="8"/>
      <c r="I105" s="8"/>
      <c r="J105" s="8"/>
      <c r="K105" s="86"/>
    </row>
    <row r="106" spans="1:11" ht="21" x14ac:dyDescent="0.45">
      <c r="A106" s="55"/>
      <c r="B106" s="95"/>
      <c r="C106" s="8" t="s">
        <v>414</v>
      </c>
      <c r="D106" s="8"/>
      <c r="E106" s="9" t="s">
        <v>410</v>
      </c>
      <c r="F106" s="163"/>
      <c r="G106" s="80"/>
      <c r="H106" s="8"/>
      <c r="I106" s="8"/>
      <c r="J106" s="8"/>
      <c r="K106" s="86"/>
    </row>
    <row r="107" spans="1:11" ht="21" x14ac:dyDescent="0.45">
      <c r="A107" s="55"/>
      <c r="B107" s="95"/>
      <c r="C107" s="8" t="s">
        <v>313</v>
      </c>
      <c r="D107" s="8"/>
      <c r="E107" s="9"/>
      <c r="F107" s="163"/>
      <c r="G107" s="80"/>
      <c r="H107" s="8"/>
      <c r="I107" s="8"/>
      <c r="J107" s="8"/>
      <c r="K107" s="86"/>
    </row>
    <row r="108" spans="1:11" ht="21" x14ac:dyDescent="0.45">
      <c r="A108" s="55"/>
      <c r="B108" s="95"/>
      <c r="C108" s="8" t="s">
        <v>415</v>
      </c>
      <c r="D108" s="8"/>
      <c r="E108" s="9"/>
      <c r="F108" s="163"/>
      <c r="G108" s="80"/>
      <c r="H108" s="8"/>
      <c r="I108" s="8"/>
      <c r="J108" s="8"/>
      <c r="K108" s="86"/>
    </row>
    <row r="109" spans="1:11" ht="18.75" x14ac:dyDescent="0.3">
      <c r="A109" s="195">
        <v>20</v>
      </c>
      <c r="B109" s="15" t="s">
        <v>358</v>
      </c>
      <c r="C109" s="94" t="s">
        <v>221</v>
      </c>
      <c r="D109" s="15" t="s">
        <v>236</v>
      </c>
      <c r="E109" s="44"/>
      <c r="F109" s="174">
        <v>30000</v>
      </c>
      <c r="G109" s="90"/>
      <c r="H109" s="90"/>
      <c r="I109" s="55" t="s">
        <v>25</v>
      </c>
      <c r="J109" s="55" t="s">
        <v>374</v>
      </c>
      <c r="K109" s="86"/>
    </row>
    <row r="110" spans="1:11" ht="18.75" x14ac:dyDescent="0.3">
      <c r="A110" s="55"/>
      <c r="B110" s="8"/>
      <c r="C110" s="94" t="s">
        <v>222</v>
      </c>
      <c r="D110" s="90"/>
      <c r="E110" s="8"/>
      <c r="F110" s="175"/>
      <c r="G110" s="90"/>
      <c r="H110" s="90"/>
      <c r="I110" s="44"/>
      <c r="J110" s="90"/>
      <c r="K110" s="86"/>
    </row>
    <row r="111" spans="1:11" ht="18.75" x14ac:dyDescent="0.3">
      <c r="A111" s="55"/>
      <c r="B111" s="8"/>
      <c r="C111" s="8" t="s">
        <v>364</v>
      </c>
      <c r="D111" s="90"/>
      <c r="E111" s="90"/>
      <c r="F111" s="175"/>
      <c r="G111" s="90"/>
      <c r="H111" s="90"/>
      <c r="I111" s="44"/>
      <c r="J111" s="90"/>
      <c r="K111" s="86"/>
    </row>
    <row r="112" spans="1:11" ht="18.75" x14ac:dyDescent="0.3">
      <c r="A112" s="55"/>
      <c r="B112" s="8"/>
      <c r="C112" s="8" t="s">
        <v>365</v>
      </c>
      <c r="D112" s="90"/>
      <c r="E112" s="90"/>
      <c r="F112" s="175"/>
      <c r="G112" s="90"/>
      <c r="H112" s="90"/>
      <c r="I112" s="44"/>
      <c r="J112" s="90"/>
      <c r="K112" s="86"/>
    </row>
    <row r="113" spans="1:11" ht="18.75" x14ac:dyDescent="0.3">
      <c r="A113" s="55"/>
      <c r="B113" s="15"/>
      <c r="C113" s="8" t="s">
        <v>225</v>
      </c>
      <c r="D113" s="90"/>
      <c r="E113" s="90"/>
      <c r="F113" s="175"/>
      <c r="G113" s="90"/>
      <c r="H113" s="90"/>
      <c r="I113" s="44"/>
      <c r="J113" s="90"/>
      <c r="K113" s="86"/>
    </row>
    <row r="114" spans="1:11" ht="18.75" x14ac:dyDescent="0.3">
      <c r="A114" s="195">
        <v>21</v>
      </c>
      <c r="B114" s="159" t="s">
        <v>389</v>
      </c>
      <c r="C114" s="94" t="s">
        <v>310</v>
      </c>
      <c r="D114" s="55" t="s">
        <v>86</v>
      </c>
      <c r="E114" s="49" t="s">
        <v>126</v>
      </c>
      <c r="F114" s="174">
        <v>100000</v>
      </c>
      <c r="G114" s="90"/>
      <c r="H114" s="90"/>
      <c r="I114" s="55" t="s">
        <v>25</v>
      </c>
      <c r="J114" s="55" t="s">
        <v>388</v>
      </c>
      <c r="K114" s="86"/>
    </row>
    <row r="115" spans="1:11" ht="18.75" x14ac:dyDescent="0.3">
      <c r="A115" s="55"/>
      <c r="B115" s="157"/>
      <c r="C115" s="8" t="s">
        <v>314</v>
      </c>
      <c r="D115" s="90"/>
      <c r="E115" s="143"/>
      <c r="F115" s="175"/>
      <c r="G115" s="90"/>
      <c r="H115" s="90"/>
      <c r="I115" s="55"/>
      <c r="J115" s="90"/>
      <c r="K115" s="86"/>
    </row>
    <row r="116" spans="1:11" ht="18.75" x14ac:dyDescent="0.3">
      <c r="A116" s="55"/>
      <c r="B116" s="157"/>
      <c r="C116" s="8" t="s">
        <v>315</v>
      </c>
      <c r="D116" s="90"/>
      <c r="E116" s="143"/>
      <c r="F116" s="175"/>
      <c r="G116" s="90"/>
      <c r="H116" s="90"/>
      <c r="I116" s="55"/>
      <c r="J116" s="90"/>
      <c r="K116" s="86"/>
    </row>
    <row r="117" spans="1:11" s="101" customFormat="1" ht="18.75" x14ac:dyDescent="0.3">
      <c r="A117" s="100"/>
      <c r="C117" s="100"/>
      <c r="E117" s="100"/>
      <c r="F117" s="161"/>
      <c r="G117" s="100"/>
      <c r="I117" s="100"/>
      <c r="K117" s="100"/>
    </row>
    <row r="118" spans="1:11" ht="18.75" x14ac:dyDescent="0.3">
      <c r="A118" s="15" t="s">
        <v>478</v>
      </c>
      <c r="B118" s="189" t="s">
        <v>459</v>
      </c>
      <c r="C118" s="94" t="s">
        <v>457</v>
      </c>
      <c r="D118" s="15" t="s">
        <v>21</v>
      </c>
      <c r="E118" s="144"/>
      <c r="F118" s="176"/>
      <c r="G118" s="29"/>
      <c r="H118" s="29"/>
      <c r="I118" s="15"/>
      <c r="J118" s="15"/>
      <c r="K118" s="145"/>
    </row>
    <row r="119" spans="1:11" ht="18.75" x14ac:dyDescent="0.3">
      <c r="A119" s="15"/>
      <c r="B119" s="157"/>
      <c r="C119" s="8" t="s">
        <v>277</v>
      </c>
      <c r="D119" s="29"/>
      <c r="E119" s="144"/>
      <c r="F119" s="177">
        <v>100000</v>
      </c>
      <c r="G119" s="29"/>
      <c r="H119" s="29"/>
      <c r="I119" s="15" t="s">
        <v>25</v>
      </c>
      <c r="J119" s="15" t="s">
        <v>374</v>
      </c>
      <c r="K119" s="145"/>
    </row>
    <row r="120" spans="1:11" ht="18.75" x14ac:dyDescent="0.3">
      <c r="A120" s="15"/>
      <c r="B120" s="157"/>
      <c r="C120" s="8" t="s">
        <v>458</v>
      </c>
      <c r="D120" s="29"/>
      <c r="E120" s="144"/>
      <c r="F120" s="176"/>
      <c r="G120" s="29"/>
      <c r="H120" s="29"/>
      <c r="I120" s="15"/>
      <c r="J120" s="15"/>
      <c r="K120" s="145"/>
    </row>
    <row r="121" spans="1:11" ht="18.75" x14ac:dyDescent="0.3">
      <c r="A121" s="15"/>
      <c r="B121" s="189"/>
      <c r="C121" s="86"/>
      <c r="E121" s="86"/>
      <c r="G121" s="86"/>
      <c r="I121" s="86"/>
      <c r="K121" s="145"/>
    </row>
    <row r="122" spans="1:11" ht="18.75" x14ac:dyDescent="0.3">
      <c r="A122" s="15" t="s">
        <v>479</v>
      </c>
      <c r="B122" s="159" t="s">
        <v>371</v>
      </c>
      <c r="C122" s="8" t="s">
        <v>416</v>
      </c>
      <c r="D122" s="15" t="s">
        <v>251</v>
      </c>
      <c r="E122" s="27" t="s">
        <v>411</v>
      </c>
      <c r="F122" s="164" t="s">
        <v>417</v>
      </c>
      <c r="G122" s="29"/>
      <c r="H122" s="29"/>
      <c r="I122" s="15" t="s">
        <v>25</v>
      </c>
      <c r="J122" s="15" t="s">
        <v>388</v>
      </c>
      <c r="K122" s="145"/>
    </row>
    <row r="123" spans="1:11" ht="18.75" x14ac:dyDescent="0.3">
      <c r="A123" s="15"/>
      <c r="B123" s="157"/>
      <c r="C123" s="8" t="s">
        <v>316</v>
      </c>
      <c r="D123" s="29"/>
      <c r="E123" s="79" t="s">
        <v>247</v>
      </c>
      <c r="F123" s="163"/>
      <c r="G123" s="29"/>
      <c r="H123" s="29"/>
      <c r="I123" s="8"/>
      <c r="J123" s="29"/>
      <c r="K123" s="145"/>
    </row>
    <row r="124" spans="1:11" ht="18.75" x14ac:dyDescent="0.3">
      <c r="A124" s="16"/>
      <c r="B124" s="158"/>
      <c r="C124" s="10" t="s">
        <v>317</v>
      </c>
      <c r="D124" s="148"/>
      <c r="E124" s="149"/>
      <c r="F124" s="178"/>
      <c r="G124" s="148"/>
      <c r="H124" s="148"/>
      <c r="I124" s="10"/>
      <c r="J124" s="148"/>
      <c r="K124" s="150"/>
    </row>
    <row r="125" spans="1:11" ht="18.75" x14ac:dyDescent="0.3">
      <c r="A125" s="157"/>
      <c r="B125" s="157"/>
      <c r="C125" s="19"/>
      <c r="D125" s="146"/>
      <c r="E125" s="146"/>
      <c r="F125" s="168"/>
      <c r="G125" s="146"/>
      <c r="H125" s="146"/>
      <c r="I125" s="19"/>
      <c r="J125" s="146"/>
      <c r="K125" s="147"/>
    </row>
    <row r="126" spans="1:11" ht="18.75" x14ac:dyDescent="0.3">
      <c r="A126" s="197"/>
      <c r="B126" s="197"/>
      <c r="C126" s="19"/>
      <c r="D126" s="146"/>
      <c r="E126" s="146"/>
      <c r="F126" s="168"/>
      <c r="G126" s="146"/>
      <c r="H126" s="146"/>
      <c r="I126" s="19"/>
      <c r="J126" s="146"/>
      <c r="K126" s="147"/>
    </row>
    <row r="127" spans="1:11" ht="18.75" x14ac:dyDescent="0.3">
      <c r="A127" s="157"/>
      <c r="B127" s="157"/>
      <c r="C127" s="19"/>
      <c r="D127" s="547" t="s">
        <v>395</v>
      </c>
      <c r="E127" s="547"/>
      <c r="F127" s="166"/>
      <c r="G127" s="19"/>
      <c r="H127" s="19"/>
      <c r="I127" s="19"/>
      <c r="J127" s="548" t="s">
        <v>269</v>
      </c>
      <c r="K127" s="548"/>
    </row>
    <row r="128" spans="1:11" ht="18.75" x14ac:dyDescent="0.3">
      <c r="A128" s="532" t="s">
        <v>16</v>
      </c>
      <c r="B128" s="12" t="s">
        <v>2</v>
      </c>
      <c r="C128" s="532" t="s">
        <v>5</v>
      </c>
      <c r="D128" s="532" t="s">
        <v>4</v>
      </c>
      <c r="E128" s="530" t="s">
        <v>6</v>
      </c>
      <c r="F128" s="531"/>
      <c r="G128" s="530" t="s">
        <v>9</v>
      </c>
      <c r="H128" s="531"/>
      <c r="I128" s="532" t="s">
        <v>11</v>
      </c>
      <c r="J128" s="12" t="s">
        <v>12</v>
      </c>
      <c r="K128" s="12" t="s">
        <v>14</v>
      </c>
    </row>
    <row r="129" spans="1:11" ht="18.75" x14ac:dyDescent="0.3">
      <c r="A129" s="533"/>
      <c r="B129" s="13" t="s">
        <v>3</v>
      </c>
      <c r="C129" s="533"/>
      <c r="D129" s="533"/>
      <c r="E129" s="103" t="s">
        <v>7</v>
      </c>
      <c r="F129" s="162" t="s">
        <v>8</v>
      </c>
      <c r="G129" s="103" t="s">
        <v>10</v>
      </c>
      <c r="H129" s="103" t="s">
        <v>8</v>
      </c>
      <c r="I129" s="533"/>
      <c r="J129" s="13" t="s">
        <v>13</v>
      </c>
      <c r="K129" s="13"/>
    </row>
    <row r="130" spans="1:11" ht="18.75" x14ac:dyDescent="0.3">
      <c r="A130" s="194">
        <v>24</v>
      </c>
      <c r="B130" s="49" t="s">
        <v>371</v>
      </c>
      <c r="C130" s="114" t="s">
        <v>226</v>
      </c>
      <c r="D130" s="157" t="s">
        <v>236</v>
      </c>
      <c r="E130" s="44" t="s">
        <v>23</v>
      </c>
      <c r="F130" s="174">
        <v>25000</v>
      </c>
      <c r="G130" s="98"/>
      <c r="H130" s="90"/>
      <c r="I130" s="26" t="s">
        <v>25</v>
      </c>
      <c r="J130" s="55" t="s">
        <v>375</v>
      </c>
      <c r="K130" s="86"/>
    </row>
    <row r="131" spans="1:11" ht="21" x14ac:dyDescent="0.45">
      <c r="A131" s="55"/>
      <c r="B131" s="96"/>
      <c r="C131" s="8" t="s">
        <v>227</v>
      </c>
      <c r="D131" s="5"/>
      <c r="E131" s="8"/>
      <c r="F131" s="161"/>
      <c r="G131" s="90"/>
      <c r="H131" s="5"/>
      <c r="I131" s="44"/>
      <c r="J131" s="90"/>
      <c r="K131" s="86"/>
    </row>
    <row r="132" spans="1:11" ht="22.5" x14ac:dyDescent="0.45">
      <c r="A132" s="55"/>
      <c r="B132" s="96"/>
      <c r="C132" s="8" t="s">
        <v>228</v>
      </c>
      <c r="D132" s="5"/>
      <c r="E132" s="90"/>
      <c r="F132" s="161"/>
      <c r="G132" s="90"/>
      <c r="H132" s="5"/>
      <c r="I132" s="106"/>
      <c r="J132" s="90"/>
      <c r="K132" s="86"/>
    </row>
    <row r="133" spans="1:11" ht="21" x14ac:dyDescent="0.35">
      <c r="A133" s="55"/>
      <c r="B133" s="90"/>
      <c r="C133" s="80" t="s">
        <v>229</v>
      </c>
      <c r="D133" s="5"/>
      <c r="E133" s="90"/>
      <c r="F133" s="161"/>
      <c r="G133" s="90"/>
      <c r="H133" s="5"/>
      <c r="I133" s="106"/>
      <c r="J133" s="90"/>
      <c r="K133" s="86"/>
    </row>
    <row r="134" spans="1:11" ht="18.75" x14ac:dyDescent="0.3">
      <c r="A134" s="195">
        <v>25</v>
      </c>
      <c r="B134" s="8" t="s">
        <v>390</v>
      </c>
      <c r="C134" s="141" t="s">
        <v>318</v>
      </c>
      <c r="D134" s="15" t="s">
        <v>86</v>
      </c>
      <c r="E134" s="9"/>
      <c r="F134" s="164" t="s">
        <v>391</v>
      </c>
      <c r="G134" s="9"/>
      <c r="H134" s="8"/>
      <c r="I134" s="157" t="s">
        <v>25</v>
      </c>
      <c r="J134" s="15" t="s">
        <v>375</v>
      </c>
      <c r="K134" s="86"/>
    </row>
    <row r="135" spans="1:11" ht="18.75" x14ac:dyDescent="0.3">
      <c r="A135" s="55"/>
      <c r="B135" s="8"/>
      <c r="C135" s="9" t="s">
        <v>319</v>
      </c>
      <c r="D135" s="8"/>
      <c r="E135" s="9"/>
      <c r="F135" s="164"/>
      <c r="G135" s="9"/>
      <c r="H135" s="8"/>
      <c r="I135" s="157"/>
      <c r="J135" s="8"/>
      <c r="K135" s="86"/>
    </row>
    <row r="136" spans="1:11" ht="18.75" x14ac:dyDescent="0.3">
      <c r="A136" s="195">
        <v>26</v>
      </c>
      <c r="B136" s="8" t="s">
        <v>371</v>
      </c>
      <c r="C136" s="141" t="s">
        <v>320</v>
      </c>
      <c r="D136" s="55" t="s">
        <v>21</v>
      </c>
      <c r="E136" s="9" t="s">
        <v>321</v>
      </c>
      <c r="F136" s="164"/>
      <c r="G136" s="9"/>
      <c r="H136" s="79"/>
      <c r="I136" s="15"/>
      <c r="J136" s="15"/>
      <c r="K136" s="86"/>
    </row>
    <row r="137" spans="1:11" ht="18.75" x14ac:dyDescent="0.3">
      <c r="A137" s="195"/>
      <c r="B137" s="8"/>
      <c r="C137" s="8" t="s">
        <v>460</v>
      </c>
      <c r="D137" s="29"/>
      <c r="E137" s="144"/>
      <c r="F137" s="176" t="s">
        <v>461</v>
      </c>
      <c r="G137" s="29"/>
      <c r="H137" s="29"/>
      <c r="I137" s="15" t="s">
        <v>25</v>
      </c>
      <c r="J137" s="15" t="s">
        <v>359</v>
      </c>
      <c r="K137" s="86"/>
    </row>
    <row r="138" spans="1:11" ht="18.75" x14ac:dyDescent="0.3">
      <c r="A138" s="195">
        <v>27</v>
      </c>
      <c r="B138" s="151" t="s">
        <v>371</v>
      </c>
      <c r="C138" s="115" t="s">
        <v>418</v>
      </c>
      <c r="D138" s="27" t="s">
        <v>260</v>
      </c>
      <c r="E138" s="27" t="s">
        <v>411</v>
      </c>
      <c r="F138" s="208">
        <v>80000</v>
      </c>
      <c r="G138" s="42"/>
      <c r="H138" s="41"/>
      <c r="I138" s="55" t="s">
        <v>25</v>
      </c>
      <c r="J138" s="55" t="s">
        <v>88</v>
      </c>
      <c r="K138" s="86"/>
    </row>
    <row r="139" spans="1:11" ht="18.75" x14ac:dyDescent="0.3">
      <c r="A139" s="55"/>
      <c r="B139" s="15"/>
      <c r="C139" s="80" t="s">
        <v>322</v>
      </c>
      <c r="D139" s="8"/>
      <c r="E139" s="79" t="s">
        <v>247</v>
      </c>
      <c r="F139" s="164"/>
      <c r="G139" s="8"/>
      <c r="H139" s="9"/>
      <c r="I139" s="8"/>
      <c r="J139" s="8"/>
      <c r="K139" s="86"/>
    </row>
    <row r="140" spans="1:11" ht="18.75" x14ac:dyDescent="0.3">
      <c r="A140" s="55"/>
      <c r="B140" s="119"/>
      <c r="C140" s="79" t="s">
        <v>323</v>
      </c>
      <c r="D140" s="86"/>
      <c r="E140" s="44"/>
      <c r="F140" s="179"/>
      <c r="G140" s="90"/>
      <c r="H140" s="5"/>
      <c r="I140" s="44" t="s">
        <v>25</v>
      </c>
      <c r="J140" s="55" t="s">
        <v>134</v>
      </c>
      <c r="K140" s="86"/>
    </row>
    <row r="141" spans="1:11" ht="18.75" x14ac:dyDescent="0.3">
      <c r="A141" s="15"/>
      <c r="B141" s="8"/>
      <c r="C141" s="8"/>
      <c r="D141" s="79"/>
      <c r="E141" s="8"/>
      <c r="F141" s="180"/>
      <c r="G141" s="8"/>
      <c r="H141" s="8"/>
      <c r="I141" s="44"/>
      <c r="J141" s="8"/>
      <c r="K141" s="145"/>
    </row>
    <row r="142" spans="1:11" ht="18.75" x14ac:dyDescent="0.3">
      <c r="A142" s="15" t="s">
        <v>480</v>
      </c>
      <c r="B142" s="19" t="s">
        <v>376</v>
      </c>
      <c r="C142" s="94" t="s">
        <v>325</v>
      </c>
      <c r="D142" s="157" t="s">
        <v>236</v>
      </c>
      <c r="E142" s="15" t="s">
        <v>126</v>
      </c>
      <c r="F142" s="188" t="s">
        <v>369</v>
      </c>
      <c r="G142" s="8"/>
      <c r="H142" s="19"/>
      <c r="I142" s="44" t="s">
        <v>25</v>
      </c>
      <c r="J142" s="15" t="s">
        <v>374</v>
      </c>
      <c r="K142" s="145"/>
    </row>
    <row r="143" spans="1:11" ht="18.75" x14ac:dyDescent="0.3">
      <c r="A143" s="15"/>
      <c r="B143" s="19"/>
      <c r="C143" s="94" t="s">
        <v>326</v>
      </c>
      <c r="D143" s="19"/>
      <c r="E143" s="8"/>
      <c r="F143" s="168"/>
      <c r="G143" s="8"/>
      <c r="H143" s="19"/>
      <c r="I143" s="44"/>
      <c r="J143" s="8"/>
      <c r="K143" s="145"/>
    </row>
    <row r="144" spans="1:11" ht="18.75" x14ac:dyDescent="0.3">
      <c r="A144" s="15"/>
      <c r="B144" s="8"/>
      <c r="C144" s="9" t="s">
        <v>327</v>
      </c>
      <c r="D144" s="15"/>
      <c r="E144" s="9"/>
      <c r="F144" s="164"/>
      <c r="G144" s="9"/>
      <c r="H144" s="8"/>
      <c r="I144" s="44"/>
      <c r="J144" s="15"/>
      <c r="K144" s="145"/>
    </row>
    <row r="145" spans="1:11" ht="18.75" x14ac:dyDescent="0.3">
      <c r="A145" s="15" t="s">
        <v>481</v>
      </c>
      <c r="B145" s="118" t="s">
        <v>371</v>
      </c>
      <c r="C145" s="141" t="s">
        <v>328</v>
      </c>
      <c r="D145" s="15" t="s">
        <v>86</v>
      </c>
      <c r="E145" s="17" t="s">
        <v>126</v>
      </c>
      <c r="F145" s="181">
        <v>120000</v>
      </c>
      <c r="G145" s="9"/>
      <c r="H145" s="8"/>
      <c r="I145" s="44" t="s">
        <v>25</v>
      </c>
      <c r="J145" s="15" t="s">
        <v>373</v>
      </c>
      <c r="K145" s="145"/>
    </row>
    <row r="146" spans="1:11" ht="18.75" x14ac:dyDescent="0.3">
      <c r="A146" s="15"/>
      <c r="B146" s="15"/>
      <c r="C146" s="9" t="s">
        <v>329</v>
      </c>
      <c r="D146" s="8"/>
      <c r="E146" s="9"/>
      <c r="F146" s="164"/>
      <c r="G146" s="9"/>
      <c r="H146" s="8"/>
      <c r="I146" s="9"/>
      <c r="J146" s="8"/>
      <c r="K146" s="145"/>
    </row>
    <row r="147" spans="1:11" ht="18.75" x14ac:dyDescent="0.3">
      <c r="A147" s="55"/>
      <c r="B147" s="8"/>
      <c r="C147" s="8" t="s">
        <v>330</v>
      </c>
      <c r="D147" s="27"/>
      <c r="E147" s="44"/>
      <c r="F147" s="182"/>
      <c r="G147" s="90"/>
      <c r="H147" s="5"/>
      <c r="I147" s="44"/>
      <c r="J147" s="18"/>
      <c r="K147" s="86"/>
    </row>
    <row r="148" spans="1:11" ht="18.75" x14ac:dyDescent="0.3">
      <c r="A148" s="15"/>
      <c r="B148" s="153"/>
      <c r="C148" s="19" t="s">
        <v>331</v>
      </c>
      <c r="D148" s="15"/>
      <c r="E148" s="19"/>
      <c r="F148" s="163"/>
      <c r="G148" s="146"/>
      <c r="H148" s="29"/>
      <c r="I148" s="157"/>
      <c r="J148" s="65"/>
      <c r="K148" s="145"/>
    </row>
    <row r="149" spans="1:11" ht="18.75" x14ac:dyDescent="0.3">
      <c r="A149" s="15"/>
      <c r="B149" s="157"/>
      <c r="C149" s="8" t="s">
        <v>332</v>
      </c>
      <c r="D149" s="157"/>
      <c r="E149" s="8"/>
      <c r="F149" s="168"/>
      <c r="G149" s="29"/>
      <c r="H149" s="146"/>
      <c r="I149" s="15"/>
      <c r="J149" s="152"/>
      <c r="K149" s="145"/>
    </row>
    <row r="150" spans="1:11" ht="18.75" x14ac:dyDescent="0.3">
      <c r="A150" s="16"/>
      <c r="B150" s="158"/>
      <c r="C150" s="154"/>
      <c r="D150" s="158"/>
      <c r="E150" s="10"/>
      <c r="F150" s="183"/>
      <c r="G150" s="148"/>
      <c r="H150" s="155"/>
      <c r="I150" s="16"/>
      <c r="J150" s="156"/>
      <c r="K150" s="150"/>
    </row>
    <row r="151" spans="1:11" ht="18.75" x14ac:dyDescent="0.3">
      <c r="A151" s="26"/>
      <c r="B151" s="26"/>
      <c r="C151" s="115"/>
      <c r="D151" s="157"/>
      <c r="E151" s="42"/>
      <c r="F151" s="184"/>
      <c r="G151" s="98"/>
      <c r="H151" s="98"/>
      <c r="I151" s="26"/>
      <c r="J151" s="121"/>
      <c r="K151" s="99"/>
    </row>
    <row r="152" spans="1:11" ht="18.75" x14ac:dyDescent="0.3">
      <c r="A152" s="26"/>
      <c r="B152" s="26"/>
      <c r="C152" s="115"/>
      <c r="D152" s="157"/>
      <c r="E152" s="42"/>
      <c r="F152" s="184"/>
      <c r="G152" s="98"/>
      <c r="H152" s="98"/>
      <c r="I152" s="26"/>
      <c r="J152" s="546" t="s">
        <v>269</v>
      </c>
      <c r="K152" s="546"/>
    </row>
    <row r="153" spans="1:11" ht="18.75" x14ac:dyDescent="0.3">
      <c r="A153" s="547" t="s">
        <v>394</v>
      </c>
      <c r="B153" s="547"/>
      <c r="C153" s="547"/>
      <c r="D153" s="547"/>
      <c r="E153" s="547"/>
      <c r="F153" s="547"/>
      <c r="G153" s="547"/>
      <c r="H153" s="547"/>
      <c r="I153" s="547"/>
      <c r="J153" s="547"/>
      <c r="K153" s="547"/>
    </row>
    <row r="154" spans="1:11" ht="18.75" x14ac:dyDescent="0.3">
      <c r="A154" s="532" t="s">
        <v>16</v>
      </c>
      <c r="B154" s="12" t="s">
        <v>2</v>
      </c>
      <c r="C154" s="532" t="s">
        <v>5</v>
      </c>
      <c r="D154" s="532" t="s">
        <v>4</v>
      </c>
      <c r="E154" s="530" t="s">
        <v>6</v>
      </c>
      <c r="F154" s="531"/>
      <c r="G154" s="530" t="s">
        <v>9</v>
      </c>
      <c r="H154" s="531"/>
      <c r="I154" s="532" t="s">
        <v>11</v>
      </c>
      <c r="J154" s="12" t="s">
        <v>12</v>
      </c>
      <c r="K154" s="12" t="s">
        <v>14</v>
      </c>
    </row>
    <row r="155" spans="1:11" ht="18.75" x14ac:dyDescent="0.3">
      <c r="A155" s="533"/>
      <c r="B155" s="13" t="s">
        <v>3</v>
      </c>
      <c r="C155" s="533"/>
      <c r="D155" s="533"/>
      <c r="E155" s="103" t="s">
        <v>7</v>
      </c>
      <c r="F155" s="162" t="s">
        <v>8</v>
      </c>
      <c r="G155" s="103" t="s">
        <v>10</v>
      </c>
      <c r="H155" s="103" t="s">
        <v>8</v>
      </c>
      <c r="I155" s="533"/>
      <c r="J155" s="13" t="s">
        <v>13</v>
      </c>
      <c r="K155" s="13"/>
    </row>
    <row r="156" spans="1:11" ht="18.75" x14ac:dyDescent="0.3">
      <c r="A156" s="66" t="s">
        <v>431</v>
      </c>
      <c r="B156" s="8" t="s">
        <v>448</v>
      </c>
      <c r="C156" s="9" t="s">
        <v>462</v>
      </c>
      <c r="D156" s="15" t="s">
        <v>21</v>
      </c>
      <c r="E156" s="9" t="s">
        <v>126</v>
      </c>
      <c r="F156" s="185"/>
      <c r="G156" s="9"/>
      <c r="H156" s="8"/>
      <c r="I156" s="85"/>
      <c r="K156" s="85"/>
    </row>
    <row r="157" spans="1:11" ht="18.75" x14ac:dyDescent="0.3">
      <c r="A157" s="15"/>
      <c r="B157" s="8"/>
      <c r="C157" s="9" t="s">
        <v>463</v>
      </c>
      <c r="D157" s="15"/>
      <c r="E157" s="9"/>
      <c r="F157" s="185">
        <v>10000</v>
      </c>
      <c r="G157" s="9"/>
      <c r="H157" s="8"/>
      <c r="I157" s="157" t="s">
        <v>25</v>
      </c>
      <c r="J157" s="15" t="s">
        <v>374</v>
      </c>
      <c r="K157" s="86"/>
    </row>
    <row r="158" spans="1:11" ht="18.75" x14ac:dyDescent="0.3">
      <c r="A158" s="15"/>
      <c r="B158" s="8"/>
      <c r="C158" s="9" t="s">
        <v>464</v>
      </c>
      <c r="D158" s="15"/>
      <c r="E158" s="9"/>
      <c r="F158" s="185">
        <v>20000</v>
      </c>
      <c r="G158" s="9"/>
      <c r="H158" s="8"/>
      <c r="I158" s="197" t="s">
        <v>25</v>
      </c>
      <c r="J158" s="15" t="s">
        <v>374</v>
      </c>
      <c r="K158" s="86"/>
    </row>
    <row r="159" spans="1:11" ht="18.75" x14ac:dyDescent="0.3">
      <c r="A159" s="15"/>
      <c r="B159" s="8"/>
      <c r="C159" s="9" t="s">
        <v>465</v>
      </c>
      <c r="D159" s="15"/>
      <c r="E159" s="9"/>
      <c r="F159" s="185"/>
      <c r="G159" s="9"/>
      <c r="H159" s="8"/>
      <c r="I159" s="197"/>
      <c r="J159" s="15"/>
      <c r="K159" s="86"/>
    </row>
    <row r="160" spans="1:11" ht="18.75" x14ac:dyDescent="0.3">
      <c r="A160" s="15"/>
      <c r="B160" s="8"/>
      <c r="C160" s="9" t="s">
        <v>466</v>
      </c>
      <c r="D160" s="15"/>
      <c r="E160" s="9"/>
      <c r="F160" s="185">
        <v>60000</v>
      </c>
      <c r="G160" s="9"/>
      <c r="H160" s="8"/>
      <c r="I160" s="197" t="s">
        <v>25</v>
      </c>
      <c r="J160" s="15" t="s">
        <v>374</v>
      </c>
      <c r="K160" s="86"/>
    </row>
    <row r="161" spans="1:11" ht="18.75" x14ac:dyDescent="0.3">
      <c r="A161" s="15"/>
      <c r="B161" s="8"/>
      <c r="C161" s="9" t="s">
        <v>281</v>
      </c>
      <c r="D161" s="15"/>
      <c r="E161" s="9"/>
      <c r="F161" s="185">
        <v>70000</v>
      </c>
      <c r="G161" s="9"/>
      <c r="H161" s="8"/>
      <c r="I161" s="197" t="s">
        <v>25</v>
      </c>
      <c r="J161" s="15" t="s">
        <v>374</v>
      </c>
      <c r="K161" s="86"/>
    </row>
    <row r="162" spans="1:11" ht="18.75" x14ac:dyDescent="0.3">
      <c r="A162" s="15"/>
      <c r="B162" s="8"/>
      <c r="C162" s="9" t="s">
        <v>467</v>
      </c>
      <c r="D162" s="15"/>
      <c r="E162" s="9"/>
      <c r="F162" s="185">
        <v>70000</v>
      </c>
      <c r="G162" s="9"/>
      <c r="H162" s="8"/>
      <c r="I162" s="197" t="s">
        <v>25</v>
      </c>
      <c r="J162" s="15" t="s">
        <v>374</v>
      </c>
      <c r="K162" s="86"/>
    </row>
    <row r="163" spans="1:11" ht="18.75" x14ac:dyDescent="0.3">
      <c r="A163" s="15"/>
      <c r="B163" s="8"/>
      <c r="C163" s="9" t="s">
        <v>107</v>
      </c>
      <c r="D163" s="15"/>
      <c r="E163" s="9"/>
      <c r="F163" s="185"/>
      <c r="G163" s="9"/>
      <c r="H163" s="8"/>
      <c r="I163" s="197"/>
      <c r="J163" s="15"/>
      <c r="K163" s="86"/>
    </row>
    <row r="164" spans="1:11" ht="18.75" x14ac:dyDescent="0.3">
      <c r="A164" s="15"/>
      <c r="B164" s="8"/>
      <c r="C164" s="9" t="s">
        <v>468</v>
      </c>
      <c r="D164" s="15"/>
      <c r="E164" s="9"/>
      <c r="F164" s="185">
        <v>5000</v>
      </c>
      <c r="G164" s="9"/>
      <c r="H164" s="8"/>
      <c r="I164" s="197" t="s">
        <v>25</v>
      </c>
      <c r="J164" s="15" t="s">
        <v>374</v>
      </c>
      <c r="K164" s="86"/>
    </row>
    <row r="165" spans="1:11" ht="18.75" x14ac:dyDescent="0.3">
      <c r="A165" s="195">
        <v>31</v>
      </c>
      <c r="B165" s="119" t="s">
        <v>371</v>
      </c>
      <c r="C165" s="9" t="s">
        <v>345</v>
      </c>
      <c r="D165" s="15" t="s">
        <v>251</v>
      </c>
      <c r="E165" s="9" t="s">
        <v>126</v>
      </c>
      <c r="F165" s="164" t="s">
        <v>420</v>
      </c>
      <c r="G165" s="9"/>
      <c r="H165" s="8"/>
      <c r="I165" s="157" t="s">
        <v>25</v>
      </c>
      <c r="J165" s="55" t="s">
        <v>374</v>
      </c>
      <c r="K165" s="86"/>
    </row>
    <row r="166" spans="1:11" ht="18.75" x14ac:dyDescent="0.3">
      <c r="A166" s="55"/>
      <c r="B166" s="15"/>
      <c r="C166" s="8" t="s">
        <v>419</v>
      </c>
      <c r="D166" s="27"/>
      <c r="E166" s="90"/>
      <c r="F166" s="182"/>
      <c r="G166" s="90"/>
      <c r="H166" s="5"/>
      <c r="I166" s="15"/>
      <c r="J166" s="18"/>
      <c r="K166" s="86"/>
    </row>
    <row r="167" spans="1:11" ht="18.75" x14ac:dyDescent="0.3">
      <c r="A167" s="15"/>
      <c r="B167" s="8"/>
      <c r="C167" s="9" t="s">
        <v>344</v>
      </c>
      <c r="D167" s="15"/>
      <c r="E167" s="9"/>
      <c r="F167" s="164"/>
      <c r="G167" s="9"/>
      <c r="H167" s="8"/>
      <c r="I167" s="157"/>
      <c r="J167" s="15"/>
      <c r="K167" s="86"/>
    </row>
    <row r="168" spans="1:11" ht="18.75" x14ac:dyDescent="0.3">
      <c r="A168" s="195">
        <v>32</v>
      </c>
      <c r="B168" s="15" t="s">
        <v>376</v>
      </c>
      <c r="C168" s="9" t="s">
        <v>335</v>
      </c>
      <c r="D168" s="15" t="s">
        <v>236</v>
      </c>
      <c r="E168" s="9" t="s">
        <v>126</v>
      </c>
      <c r="F168" s="164" t="s">
        <v>369</v>
      </c>
      <c r="G168" s="9"/>
      <c r="H168" s="8"/>
      <c r="I168" s="157" t="s">
        <v>25</v>
      </c>
      <c r="J168" s="15" t="s">
        <v>359</v>
      </c>
      <c r="K168" s="86"/>
    </row>
    <row r="169" spans="1:11" ht="18.75" x14ac:dyDescent="0.3">
      <c r="A169" s="15"/>
      <c r="B169" s="8"/>
      <c r="C169" s="9" t="s">
        <v>336</v>
      </c>
      <c r="D169" s="15"/>
      <c r="E169" s="9"/>
      <c r="F169" s="164"/>
      <c r="G169" s="9"/>
      <c r="H169" s="8"/>
      <c r="I169" s="17"/>
      <c r="J169" s="15"/>
      <c r="K169" s="86"/>
    </row>
    <row r="170" spans="1:11" ht="18.75" x14ac:dyDescent="0.3">
      <c r="A170" s="15"/>
      <c r="B170" s="8"/>
      <c r="C170" s="9" t="s">
        <v>337</v>
      </c>
      <c r="D170" s="8"/>
      <c r="E170" s="9"/>
      <c r="F170" s="164"/>
      <c r="G170" s="9"/>
      <c r="H170" s="8"/>
      <c r="I170" s="9"/>
      <c r="J170" s="8"/>
      <c r="K170" s="86"/>
    </row>
    <row r="171" spans="1:11" ht="18.75" x14ac:dyDescent="0.3">
      <c r="A171" s="55"/>
      <c r="B171" s="119"/>
      <c r="C171" s="9" t="s">
        <v>338</v>
      </c>
      <c r="D171" s="15"/>
      <c r="E171" s="9"/>
      <c r="F171" s="164"/>
      <c r="G171" s="9"/>
      <c r="H171" s="8"/>
      <c r="I171" s="26"/>
      <c r="J171" s="15"/>
      <c r="K171" s="86"/>
    </row>
    <row r="172" spans="1:11" ht="18.75" x14ac:dyDescent="0.3">
      <c r="A172" s="15"/>
      <c r="B172" s="8"/>
      <c r="C172" s="19" t="s">
        <v>339</v>
      </c>
      <c r="D172" s="15"/>
      <c r="E172" s="19"/>
      <c r="F172" s="164"/>
      <c r="G172" s="19"/>
      <c r="H172" s="8"/>
      <c r="I172" s="157"/>
      <c r="J172" s="15"/>
      <c r="K172" s="86"/>
    </row>
    <row r="173" spans="1:11" ht="18.75" x14ac:dyDescent="0.3">
      <c r="A173" s="15"/>
      <c r="B173" s="119"/>
      <c r="C173" s="9" t="s">
        <v>340</v>
      </c>
      <c r="D173" s="15"/>
      <c r="E173" s="9"/>
      <c r="F173" s="164"/>
      <c r="G173" s="9"/>
      <c r="H173" s="8"/>
      <c r="I173" s="9"/>
      <c r="J173" s="15"/>
      <c r="K173" s="86"/>
    </row>
    <row r="174" spans="1:11" ht="18.75" x14ac:dyDescent="0.3">
      <c r="A174" s="15" t="s">
        <v>482</v>
      </c>
      <c r="B174" s="8" t="s">
        <v>371</v>
      </c>
      <c r="C174" s="9" t="s">
        <v>341</v>
      </c>
      <c r="D174" s="15" t="s">
        <v>86</v>
      </c>
      <c r="E174" s="8" t="s">
        <v>126</v>
      </c>
      <c r="F174" s="164" t="s">
        <v>391</v>
      </c>
      <c r="G174" s="9"/>
      <c r="H174" s="8"/>
      <c r="I174" s="157" t="s">
        <v>25</v>
      </c>
      <c r="J174" s="15" t="s">
        <v>375</v>
      </c>
      <c r="K174" s="86"/>
    </row>
    <row r="175" spans="1:11" ht="18.75" x14ac:dyDescent="0.3">
      <c r="A175" s="15"/>
      <c r="B175" s="8"/>
      <c r="C175" s="19" t="s">
        <v>342</v>
      </c>
      <c r="D175" s="86"/>
      <c r="E175" s="99"/>
      <c r="F175" s="164"/>
      <c r="G175" s="19"/>
      <c r="H175" s="8"/>
      <c r="I175" s="99"/>
      <c r="J175" s="15"/>
      <c r="K175" s="86"/>
    </row>
    <row r="176" spans="1:11" ht="18.75" x14ac:dyDescent="0.3">
      <c r="A176" s="16"/>
      <c r="B176" s="10"/>
      <c r="C176" s="24" t="s">
        <v>343</v>
      </c>
      <c r="D176" s="10"/>
      <c r="E176" s="24"/>
      <c r="F176" s="165"/>
      <c r="G176" s="24"/>
      <c r="H176" s="10"/>
      <c r="I176" s="199"/>
      <c r="J176" s="10"/>
      <c r="K176" s="87"/>
    </row>
    <row r="177" spans="1:11" ht="18.75" x14ac:dyDescent="0.3">
      <c r="A177" s="197"/>
      <c r="B177" s="19"/>
      <c r="C177" s="19"/>
      <c r="D177" s="19"/>
      <c r="E177" s="19"/>
      <c r="F177" s="166"/>
      <c r="G177" s="19"/>
      <c r="H177" s="19"/>
      <c r="I177" s="197"/>
      <c r="J177" s="546" t="s">
        <v>269</v>
      </c>
      <c r="K177" s="546"/>
    </row>
    <row r="178" spans="1:11" s="88" customFormat="1" ht="18.75" x14ac:dyDescent="0.3">
      <c r="A178" s="547" t="s">
        <v>393</v>
      </c>
      <c r="B178" s="547"/>
      <c r="C178" s="547"/>
      <c r="D178" s="547"/>
      <c r="E178" s="547"/>
      <c r="F178" s="547"/>
      <c r="G178" s="547"/>
      <c r="H178" s="547"/>
      <c r="I178" s="547"/>
      <c r="J178" s="547"/>
      <c r="K178" s="547"/>
    </row>
    <row r="179" spans="1:11" ht="18.75" x14ac:dyDescent="0.3">
      <c r="A179" s="532" t="s">
        <v>16</v>
      </c>
      <c r="B179" s="12" t="s">
        <v>2</v>
      </c>
      <c r="C179" s="532" t="s">
        <v>5</v>
      </c>
      <c r="D179" s="532" t="s">
        <v>4</v>
      </c>
      <c r="E179" s="530" t="s">
        <v>6</v>
      </c>
      <c r="F179" s="531"/>
      <c r="G179" s="530" t="s">
        <v>9</v>
      </c>
      <c r="H179" s="531"/>
      <c r="I179" s="532" t="s">
        <v>11</v>
      </c>
      <c r="J179" s="12" t="s">
        <v>12</v>
      </c>
      <c r="K179" s="12" t="s">
        <v>14</v>
      </c>
    </row>
    <row r="180" spans="1:11" ht="18.75" x14ac:dyDescent="0.3">
      <c r="A180" s="533"/>
      <c r="B180" s="13" t="s">
        <v>3</v>
      </c>
      <c r="C180" s="533"/>
      <c r="D180" s="533"/>
      <c r="E180" s="103" t="s">
        <v>7</v>
      </c>
      <c r="F180" s="162" t="s">
        <v>8</v>
      </c>
      <c r="G180" s="103" t="s">
        <v>10</v>
      </c>
      <c r="H180" s="103" t="s">
        <v>8</v>
      </c>
      <c r="I180" s="533"/>
      <c r="J180" s="13" t="s">
        <v>13</v>
      </c>
      <c r="K180" s="13"/>
    </row>
    <row r="181" spans="1:11" ht="18.75" x14ac:dyDescent="0.3">
      <c r="A181" s="195">
        <v>34</v>
      </c>
      <c r="B181" s="15" t="s">
        <v>448</v>
      </c>
      <c r="C181" s="19" t="s">
        <v>469</v>
      </c>
      <c r="D181" s="55" t="s">
        <v>21</v>
      </c>
      <c r="E181" s="19"/>
      <c r="F181" s="164"/>
      <c r="G181" s="19"/>
      <c r="H181" s="8"/>
      <c r="I181" s="157"/>
      <c r="J181" s="15"/>
      <c r="K181" s="86"/>
    </row>
    <row r="182" spans="1:11" ht="18.75" x14ac:dyDescent="0.3">
      <c r="A182" s="15"/>
      <c r="B182" s="15"/>
      <c r="C182" s="19" t="s">
        <v>470</v>
      </c>
      <c r="D182" s="15"/>
      <c r="E182" s="19"/>
      <c r="F182" s="164" t="s">
        <v>471</v>
      </c>
      <c r="G182" s="19"/>
      <c r="H182" s="8"/>
      <c r="I182" s="197" t="s">
        <v>25</v>
      </c>
      <c r="J182" s="15" t="s">
        <v>374</v>
      </c>
      <c r="K182" s="86"/>
    </row>
    <row r="183" spans="1:11" ht="18.75" x14ac:dyDescent="0.3">
      <c r="A183" s="15"/>
      <c r="B183" s="8"/>
      <c r="C183" s="19" t="s">
        <v>278</v>
      </c>
      <c r="D183" s="8"/>
      <c r="E183" s="19"/>
      <c r="F183" s="164"/>
      <c r="G183" s="19"/>
      <c r="H183" s="8"/>
      <c r="I183" s="19"/>
      <c r="J183" s="8"/>
      <c r="K183" s="86"/>
    </row>
    <row r="184" spans="1:11" ht="18.75" x14ac:dyDescent="0.3">
      <c r="A184" s="55"/>
      <c r="B184" s="15"/>
      <c r="C184" s="19" t="s">
        <v>279</v>
      </c>
      <c r="D184" s="15"/>
      <c r="E184" s="8"/>
      <c r="F184" s="164" t="s">
        <v>474</v>
      </c>
      <c r="G184" s="19"/>
      <c r="H184" s="8"/>
      <c r="I184" s="197" t="s">
        <v>25</v>
      </c>
      <c r="J184" s="15" t="s">
        <v>374</v>
      </c>
      <c r="K184" s="86"/>
    </row>
    <row r="185" spans="1:11" ht="18.75" x14ac:dyDescent="0.3">
      <c r="A185" s="15"/>
      <c r="B185" s="8"/>
      <c r="C185" s="19" t="s">
        <v>472</v>
      </c>
      <c r="D185" s="15"/>
      <c r="E185" s="19"/>
      <c r="F185" s="164" t="s">
        <v>474</v>
      </c>
      <c r="G185" s="19"/>
      <c r="H185" s="8"/>
      <c r="I185" s="197" t="s">
        <v>25</v>
      </c>
      <c r="J185" s="15" t="s">
        <v>374</v>
      </c>
      <c r="K185" s="86"/>
    </row>
    <row r="186" spans="1:11" ht="18.75" x14ac:dyDescent="0.3">
      <c r="A186" s="15"/>
      <c r="B186" s="8"/>
      <c r="C186" s="19" t="s">
        <v>98</v>
      </c>
      <c r="D186" s="8"/>
      <c r="E186" s="19"/>
      <c r="F186" s="164"/>
      <c r="G186" s="19"/>
      <c r="H186" s="8"/>
      <c r="I186" s="19"/>
      <c r="J186" s="8"/>
      <c r="K186" s="86"/>
    </row>
    <row r="187" spans="1:11" ht="18.75" x14ac:dyDescent="0.3">
      <c r="A187" s="27" t="s">
        <v>483</v>
      </c>
      <c r="B187" s="8" t="s">
        <v>371</v>
      </c>
      <c r="C187" s="19" t="s">
        <v>473</v>
      </c>
      <c r="D187" s="15"/>
      <c r="E187" s="19"/>
      <c r="F187" s="164" t="s">
        <v>474</v>
      </c>
      <c r="G187" s="19"/>
      <c r="H187" s="8"/>
      <c r="I187" s="15" t="s">
        <v>475</v>
      </c>
      <c r="J187" s="15" t="s">
        <v>373</v>
      </c>
      <c r="K187" s="207"/>
    </row>
    <row r="188" spans="1:11" ht="18.75" x14ac:dyDescent="0.3">
      <c r="A188" s="195">
        <v>36</v>
      </c>
      <c r="B188" s="197" t="s">
        <v>371</v>
      </c>
      <c r="C188" s="94" t="s">
        <v>345</v>
      </c>
      <c r="D188" s="197" t="s">
        <v>348</v>
      </c>
      <c r="E188" s="8" t="s">
        <v>126</v>
      </c>
      <c r="F188" s="166" t="s">
        <v>392</v>
      </c>
      <c r="G188" s="8"/>
      <c r="H188" s="19"/>
      <c r="I188" s="15" t="s">
        <v>25</v>
      </c>
      <c r="J188" s="197" t="s">
        <v>388</v>
      </c>
      <c r="K188" s="86"/>
    </row>
    <row r="189" spans="1:11" ht="18.75" x14ac:dyDescent="0.3">
      <c r="A189" s="55"/>
      <c r="B189" s="15"/>
      <c r="C189" s="19" t="s">
        <v>346</v>
      </c>
      <c r="D189" s="8"/>
      <c r="E189" s="19"/>
      <c r="F189" s="164"/>
      <c r="G189" s="19"/>
      <c r="H189" s="8"/>
      <c r="I189" s="157"/>
      <c r="J189" s="15"/>
      <c r="K189" s="86"/>
    </row>
    <row r="190" spans="1:11" ht="18.75" x14ac:dyDescent="0.3">
      <c r="A190" s="15"/>
      <c r="B190" s="15"/>
      <c r="C190" s="19" t="s">
        <v>347</v>
      </c>
      <c r="D190" s="15"/>
      <c r="E190" s="19"/>
      <c r="F190" s="164"/>
      <c r="G190" s="19"/>
      <c r="H190" s="8"/>
      <c r="I190" s="157"/>
      <c r="J190" s="15"/>
      <c r="K190" s="86"/>
    </row>
    <row r="191" spans="1:11" ht="18.75" x14ac:dyDescent="0.3">
      <c r="A191" s="15" t="s">
        <v>484</v>
      </c>
      <c r="B191" s="15" t="s">
        <v>371</v>
      </c>
      <c r="C191" s="19" t="s">
        <v>350</v>
      </c>
      <c r="D191" s="15" t="s">
        <v>348</v>
      </c>
      <c r="E191" s="19" t="s">
        <v>126</v>
      </c>
      <c r="F191" s="164" t="s">
        <v>396</v>
      </c>
      <c r="G191" s="19"/>
      <c r="H191" s="8"/>
      <c r="I191" s="157" t="s">
        <v>25</v>
      </c>
      <c r="J191" s="15" t="s">
        <v>373</v>
      </c>
      <c r="K191" s="86"/>
    </row>
    <row r="192" spans="1:11" ht="18.75" x14ac:dyDescent="0.3">
      <c r="A192" s="15" t="s">
        <v>485</v>
      </c>
      <c r="B192" s="15" t="s">
        <v>371</v>
      </c>
      <c r="C192" s="19" t="s">
        <v>351</v>
      </c>
      <c r="D192" s="15" t="s">
        <v>348</v>
      </c>
      <c r="E192" s="19" t="s">
        <v>126</v>
      </c>
      <c r="F192" s="164" t="s">
        <v>397</v>
      </c>
      <c r="G192" s="19"/>
      <c r="H192" s="8"/>
      <c r="I192" s="157" t="s">
        <v>25</v>
      </c>
      <c r="J192" s="15" t="s">
        <v>373</v>
      </c>
      <c r="K192" s="86"/>
    </row>
    <row r="193" spans="1:11" ht="18.75" x14ac:dyDescent="0.3">
      <c r="A193" s="15" t="s">
        <v>486</v>
      </c>
      <c r="B193" s="15" t="s">
        <v>398</v>
      </c>
      <c r="C193" s="19" t="s">
        <v>352</v>
      </c>
      <c r="D193" s="15" t="s">
        <v>348</v>
      </c>
      <c r="E193" s="19" t="s">
        <v>126</v>
      </c>
      <c r="F193" s="164" t="s">
        <v>304</v>
      </c>
      <c r="G193" s="19"/>
      <c r="H193" s="8"/>
      <c r="I193" s="159" t="s">
        <v>25</v>
      </c>
      <c r="J193" s="15" t="s">
        <v>373</v>
      </c>
      <c r="K193" s="86"/>
    </row>
    <row r="194" spans="1:11" ht="18.75" x14ac:dyDescent="0.3">
      <c r="A194" s="195">
        <v>40</v>
      </c>
      <c r="B194" s="15" t="s">
        <v>371</v>
      </c>
      <c r="C194" s="19" t="s">
        <v>399</v>
      </c>
      <c r="D194" s="15" t="s">
        <v>348</v>
      </c>
      <c r="E194" s="19" t="s">
        <v>126</v>
      </c>
      <c r="F194" s="164" t="s">
        <v>400</v>
      </c>
      <c r="G194" s="19"/>
      <c r="H194" s="8"/>
      <c r="I194" s="159" t="s">
        <v>25</v>
      </c>
      <c r="J194" s="15" t="s">
        <v>373</v>
      </c>
      <c r="K194" s="86"/>
    </row>
    <row r="195" spans="1:11" ht="18.75" x14ac:dyDescent="0.3">
      <c r="A195" s="15" t="s">
        <v>488</v>
      </c>
      <c r="B195" s="15" t="s">
        <v>371</v>
      </c>
      <c r="C195" s="80" t="s">
        <v>401</v>
      </c>
      <c r="D195" s="17" t="s">
        <v>348</v>
      </c>
      <c r="E195" s="8" t="s">
        <v>126</v>
      </c>
      <c r="F195" s="186" t="s">
        <v>402</v>
      </c>
      <c r="G195" s="8"/>
      <c r="H195" s="9"/>
      <c r="I195" s="15" t="s">
        <v>181</v>
      </c>
      <c r="J195" s="17" t="s">
        <v>384</v>
      </c>
      <c r="K195" s="86"/>
    </row>
    <row r="196" spans="1:11" ht="18.75" x14ac:dyDescent="0.3">
      <c r="A196" s="212">
        <v>42</v>
      </c>
      <c r="B196" s="15" t="s">
        <v>371</v>
      </c>
      <c r="C196" s="190" t="s">
        <v>403</v>
      </c>
      <c r="D196" s="191" t="s">
        <v>348</v>
      </c>
      <c r="E196" s="8" t="s">
        <v>126</v>
      </c>
      <c r="F196" s="192">
        <v>25000</v>
      </c>
      <c r="G196" s="86"/>
      <c r="H196" s="99"/>
      <c r="I196" s="15" t="s">
        <v>25</v>
      </c>
      <c r="J196" s="17" t="s">
        <v>388</v>
      </c>
      <c r="K196" s="86"/>
    </row>
    <row r="197" spans="1:11" ht="18.75" x14ac:dyDescent="0.3">
      <c r="A197" s="38"/>
      <c r="B197" s="16"/>
      <c r="C197" s="122"/>
      <c r="D197" s="16"/>
      <c r="E197" s="24"/>
      <c r="F197" s="165"/>
      <c r="G197" s="24"/>
      <c r="H197" s="10"/>
      <c r="I197" s="160"/>
      <c r="J197" s="16"/>
      <c r="K197" s="193"/>
    </row>
  </sheetData>
  <mergeCells count="65">
    <mergeCell ref="I179:I180"/>
    <mergeCell ref="A178:K178"/>
    <mergeCell ref="J177:K177"/>
    <mergeCell ref="A179:A180"/>
    <mergeCell ref="C179:C180"/>
    <mergeCell ref="D179:D180"/>
    <mergeCell ref="E179:F179"/>
    <mergeCell ref="G179:H179"/>
    <mergeCell ref="J1:K1"/>
    <mergeCell ref="A2:K2"/>
    <mergeCell ref="A3:K3"/>
    <mergeCell ref="A4:A5"/>
    <mergeCell ref="C4:C5"/>
    <mergeCell ref="D4:D5"/>
    <mergeCell ref="E4:F4"/>
    <mergeCell ref="G4:H4"/>
    <mergeCell ref="I4:I5"/>
    <mergeCell ref="J26:K26"/>
    <mergeCell ref="A27:K27"/>
    <mergeCell ref="A28:A29"/>
    <mergeCell ref="C28:C29"/>
    <mergeCell ref="D28:D29"/>
    <mergeCell ref="E28:F28"/>
    <mergeCell ref="G28:H28"/>
    <mergeCell ref="I28:I29"/>
    <mergeCell ref="I77:I78"/>
    <mergeCell ref="D76:E76"/>
    <mergeCell ref="J76:K76"/>
    <mergeCell ref="J52:K52"/>
    <mergeCell ref="A53:K53"/>
    <mergeCell ref="A54:A55"/>
    <mergeCell ref="C54:C55"/>
    <mergeCell ref="D54:D55"/>
    <mergeCell ref="E54:F54"/>
    <mergeCell ref="G54:H54"/>
    <mergeCell ref="I54:I55"/>
    <mergeCell ref="A77:A78"/>
    <mergeCell ref="C77:C78"/>
    <mergeCell ref="D77:D78"/>
    <mergeCell ref="E77:F77"/>
    <mergeCell ref="G77:H77"/>
    <mergeCell ref="D101:E101"/>
    <mergeCell ref="J101:K101"/>
    <mergeCell ref="A102:A103"/>
    <mergeCell ref="C102:C103"/>
    <mergeCell ref="D102:D103"/>
    <mergeCell ref="E102:F102"/>
    <mergeCell ref="G102:H102"/>
    <mergeCell ref="I102:I103"/>
    <mergeCell ref="D127:E127"/>
    <mergeCell ref="J127:K127"/>
    <mergeCell ref="A128:A129"/>
    <mergeCell ref="C128:C129"/>
    <mergeCell ref="D128:D129"/>
    <mergeCell ref="E128:F128"/>
    <mergeCell ref="G128:H128"/>
    <mergeCell ref="I128:I129"/>
    <mergeCell ref="J152:K152"/>
    <mergeCell ref="A153:K153"/>
    <mergeCell ref="A154:A155"/>
    <mergeCell ref="C154:C155"/>
    <mergeCell ref="D154:D155"/>
    <mergeCell ref="E154:F154"/>
    <mergeCell ref="G154:H154"/>
    <mergeCell ref="I154:I155"/>
  </mergeCells>
  <pageMargins left="0.19685039370078741" right="0.19685039370078741" top="0.26" bottom="0.16" header="0.23" footer="0.16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showWhiteSpace="0" view="pageLayout" topLeftCell="A190" zoomScaleSheetLayoutView="98" workbookViewId="0">
      <selection activeCell="J1" sqref="J1:K1"/>
    </sheetView>
  </sheetViews>
  <sheetFormatPr defaultRowHeight="18.75" x14ac:dyDescent="0.3"/>
  <cols>
    <col min="1" max="1" width="5.75" style="233" customWidth="1"/>
    <col min="2" max="2" width="11.625" style="424" customWidth="1"/>
    <col min="3" max="3" width="32.875" style="286" customWidth="1"/>
    <col min="4" max="4" width="14.625" style="450" customWidth="1"/>
    <col min="5" max="5" width="14.625" style="424" customWidth="1"/>
    <col min="6" max="6" width="13" style="304" customWidth="1"/>
    <col min="7" max="7" width="6.5" customWidth="1"/>
    <col min="9" max="9" width="6.875" customWidth="1"/>
    <col min="10" max="10" width="9.625" style="235" customWidth="1"/>
    <col min="11" max="11" width="9" customWidth="1"/>
  </cols>
  <sheetData>
    <row r="1" spans="1:11" s="187" customFormat="1" x14ac:dyDescent="0.3">
      <c r="A1" s="233"/>
      <c r="B1" s="233"/>
      <c r="C1" s="239"/>
      <c r="D1" s="432"/>
      <c r="E1" s="233"/>
      <c r="F1" s="304"/>
      <c r="J1" s="572" t="s">
        <v>186</v>
      </c>
      <c r="K1" s="572"/>
    </row>
    <row r="2" spans="1:11" s="187" customFormat="1" ht="20.25" x14ac:dyDescent="0.3">
      <c r="A2" s="573" t="s">
        <v>491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</row>
    <row r="3" spans="1:11" s="187" customFormat="1" ht="20.25" x14ac:dyDescent="0.3">
      <c r="A3" s="574" t="s">
        <v>1</v>
      </c>
      <c r="B3" s="574"/>
      <c r="C3" s="574"/>
      <c r="D3" s="574"/>
      <c r="E3" s="574"/>
      <c r="F3" s="574"/>
      <c r="G3" s="574"/>
      <c r="H3" s="574"/>
      <c r="I3" s="574"/>
      <c r="J3" s="575"/>
      <c r="K3" s="575"/>
    </row>
    <row r="4" spans="1:11" s="187" customFormat="1" ht="16.5" x14ac:dyDescent="0.25">
      <c r="A4" s="556" t="s">
        <v>16</v>
      </c>
      <c r="B4" s="226" t="s">
        <v>2</v>
      </c>
      <c r="C4" s="564" t="s">
        <v>5</v>
      </c>
      <c r="D4" s="566" t="s">
        <v>4</v>
      </c>
      <c r="E4" s="581" t="s">
        <v>6</v>
      </c>
      <c r="F4" s="582"/>
      <c r="G4" s="581" t="s">
        <v>9</v>
      </c>
      <c r="H4" s="582"/>
      <c r="I4" s="578" t="s">
        <v>11</v>
      </c>
      <c r="J4" s="226" t="s">
        <v>12</v>
      </c>
      <c r="K4" s="226" t="s">
        <v>14</v>
      </c>
    </row>
    <row r="5" spans="1:11" s="187" customFormat="1" ht="16.5" x14ac:dyDescent="0.25">
      <c r="A5" s="557"/>
      <c r="B5" s="228" t="s">
        <v>3</v>
      </c>
      <c r="C5" s="565"/>
      <c r="D5" s="567"/>
      <c r="E5" s="229" t="s">
        <v>7</v>
      </c>
      <c r="F5" s="305" t="s">
        <v>8</v>
      </c>
      <c r="G5" s="229" t="s">
        <v>10</v>
      </c>
      <c r="H5" s="229" t="s">
        <v>8</v>
      </c>
      <c r="I5" s="579"/>
      <c r="J5" s="230" t="s">
        <v>13</v>
      </c>
      <c r="K5" s="230"/>
    </row>
    <row r="6" spans="1:11" s="235" customFormat="1" ht="16.5" x14ac:dyDescent="0.25">
      <c r="A6" s="231">
        <v>1</v>
      </c>
      <c r="B6" s="232" t="s">
        <v>492</v>
      </c>
      <c r="C6" s="357" t="s">
        <v>119</v>
      </c>
      <c r="D6" s="433" t="s">
        <v>86</v>
      </c>
      <c r="E6" s="233" t="s">
        <v>126</v>
      </c>
      <c r="F6" s="306">
        <v>1044100</v>
      </c>
      <c r="G6" s="234"/>
      <c r="I6" s="231" t="s">
        <v>25</v>
      </c>
      <c r="J6" s="233" t="s">
        <v>128</v>
      </c>
      <c r="K6" s="234"/>
    </row>
    <row r="7" spans="1:11" s="235" customFormat="1" ht="16.5" x14ac:dyDescent="0.25">
      <c r="A7" s="236"/>
      <c r="B7" s="237"/>
      <c r="C7" s="238" t="s">
        <v>493</v>
      </c>
      <c r="D7" s="396"/>
      <c r="E7" s="245"/>
      <c r="F7" s="307"/>
      <c r="G7" s="238"/>
      <c r="H7" s="239"/>
      <c r="I7" s="238"/>
      <c r="J7" s="239"/>
      <c r="K7" s="238"/>
    </row>
    <row r="8" spans="1:11" s="235" customFormat="1" ht="16.5" x14ac:dyDescent="0.25">
      <c r="A8" s="236"/>
      <c r="B8" s="237"/>
      <c r="C8" s="238" t="s">
        <v>494</v>
      </c>
      <c r="D8" s="396"/>
      <c r="E8" s="245"/>
      <c r="F8" s="307"/>
      <c r="G8" s="238"/>
      <c r="H8" s="239"/>
      <c r="I8" s="238"/>
      <c r="J8" s="239"/>
      <c r="K8" s="238"/>
    </row>
    <row r="9" spans="1:11" s="235" customFormat="1" ht="16.5" x14ac:dyDescent="0.25">
      <c r="A9" s="236"/>
      <c r="B9" s="236"/>
      <c r="C9" s="238" t="s">
        <v>495</v>
      </c>
      <c r="D9" s="396"/>
      <c r="E9" s="245"/>
      <c r="F9" s="307"/>
      <c r="G9" s="238"/>
      <c r="H9" s="239"/>
      <c r="I9" s="238"/>
      <c r="J9" s="239"/>
      <c r="K9" s="238"/>
    </row>
    <row r="10" spans="1:11" s="235" customFormat="1" ht="16.5" x14ac:dyDescent="0.25">
      <c r="A10" s="236"/>
      <c r="B10" s="236"/>
      <c r="C10" s="238" t="s">
        <v>496</v>
      </c>
      <c r="D10" s="434"/>
      <c r="E10" s="245"/>
      <c r="F10" s="307"/>
      <c r="G10" s="238"/>
      <c r="H10" s="239"/>
      <c r="I10" s="238"/>
      <c r="J10" s="239"/>
      <c r="K10" s="238"/>
    </row>
    <row r="11" spans="1:11" s="235" customFormat="1" ht="16.5" x14ac:dyDescent="0.25">
      <c r="A11" s="236" t="s">
        <v>20</v>
      </c>
      <c r="B11" s="233" t="s">
        <v>492</v>
      </c>
      <c r="C11" s="243" t="s">
        <v>273</v>
      </c>
      <c r="D11" s="359" t="s">
        <v>86</v>
      </c>
      <c r="E11" s="233" t="s">
        <v>126</v>
      </c>
      <c r="F11" s="308">
        <v>20000</v>
      </c>
      <c r="G11" s="242"/>
      <c r="I11" s="241" t="s">
        <v>25</v>
      </c>
      <c r="J11" s="233" t="s">
        <v>134</v>
      </c>
      <c r="K11" s="238"/>
    </row>
    <row r="12" spans="1:11" s="235" customFormat="1" ht="16.5" x14ac:dyDescent="0.25">
      <c r="A12" s="236"/>
      <c r="B12" s="245"/>
      <c r="C12" s="238" t="s">
        <v>497</v>
      </c>
      <c r="D12" s="396"/>
      <c r="E12" s="245"/>
      <c r="F12" s="309"/>
      <c r="G12" s="238"/>
      <c r="H12" s="239"/>
      <c r="I12" s="238"/>
      <c r="J12" s="239"/>
      <c r="K12" s="238"/>
    </row>
    <row r="13" spans="1:11" s="235" customFormat="1" ht="16.5" x14ac:dyDescent="0.25">
      <c r="A13" s="236"/>
      <c r="B13" s="245"/>
      <c r="C13" s="238" t="s">
        <v>498</v>
      </c>
      <c r="D13" s="396"/>
      <c r="E13" s="245"/>
      <c r="F13" s="309"/>
      <c r="G13" s="238"/>
      <c r="H13" s="239"/>
      <c r="I13" s="238"/>
      <c r="J13" s="239"/>
      <c r="K13" s="238"/>
    </row>
    <row r="14" spans="1:11" s="235" customFormat="1" ht="16.5" x14ac:dyDescent="0.25">
      <c r="A14" s="236"/>
      <c r="B14" s="245"/>
      <c r="C14" s="238" t="s">
        <v>499</v>
      </c>
      <c r="D14" s="396"/>
      <c r="E14" s="245"/>
      <c r="F14" s="309"/>
      <c r="G14" s="238"/>
      <c r="H14" s="239"/>
      <c r="I14" s="238"/>
      <c r="J14" s="239"/>
      <c r="K14" s="238"/>
    </row>
    <row r="15" spans="1:11" s="235" customFormat="1" ht="16.5" x14ac:dyDescent="0.25">
      <c r="A15" s="236" t="s">
        <v>27</v>
      </c>
      <c r="B15" s="233" t="s">
        <v>492</v>
      </c>
      <c r="C15" s="243" t="s">
        <v>282</v>
      </c>
      <c r="D15" s="359" t="s">
        <v>86</v>
      </c>
      <c r="E15" s="233" t="s">
        <v>126</v>
      </c>
      <c r="F15" s="309">
        <v>1020000</v>
      </c>
      <c r="G15" s="244"/>
      <c r="H15" s="238"/>
      <c r="I15" s="241" t="s">
        <v>25</v>
      </c>
      <c r="J15" s="245"/>
      <c r="K15" s="238"/>
    </row>
    <row r="16" spans="1:11" s="235" customFormat="1" ht="16.5" x14ac:dyDescent="0.25">
      <c r="A16" s="236"/>
      <c r="B16" s="245"/>
      <c r="C16" s="243" t="s">
        <v>500</v>
      </c>
      <c r="D16" s="396"/>
      <c r="E16" s="245"/>
      <c r="F16" s="309"/>
      <c r="G16" s="244"/>
      <c r="H16" s="238"/>
      <c r="I16" s="240"/>
      <c r="J16" s="239"/>
      <c r="K16" s="238"/>
    </row>
    <row r="17" spans="1:11" s="235" customFormat="1" ht="16.5" x14ac:dyDescent="0.25">
      <c r="A17" s="236"/>
      <c r="B17" s="245"/>
      <c r="C17" s="246" t="s">
        <v>501</v>
      </c>
      <c r="D17" s="396"/>
      <c r="E17" s="245"/>
      <c r="F17" s="309"/>
      <c r="G17" s="244"/>
      <c r="H17" s="238"/>
      <c r="I17" s="240"/>
      <c r="J17" s="239"/>
      <c r="K17" s="238"/>
    </row>
    <row r="18" spans="1:11" s="235" customFormat="1" ht="16.5" x14ac:dyDescent="0.25">
      <c r="A18" s="236"/>
      <c r="B18" s="247"/>
      <c r="C18" s="246" t="s">
        <v>502</v>
      </c>
      <c r="D18" s="359"/>
      <c r="E18" s="257"/>
      <c r="F18" s="309"/>
      <c r="G18" s="248"/>
      <c r="H18" s="242"/>
      <c r="I18" s="249"/>
      <c r="J18" s="233"/>
      <c r="K18" s="238"/>
    </row>
    <row r="19" spans="1:11" s="235" customFormat="1" ht="16.5" x14ac:dyDescent="0.25">
      <c r="A19" s="236"/>
      <c r="B19" s="245"/>
      <c r="C19" s="246" t="s">
        <v>504</v>
      </c>
      <c r="D19" s="396"/>
      <c r="E19" s="237"/>
      <c r="F19" s="309"/>
      <c r="G19" s="244"/>
      <c r="H19" s="238"/>
      <c r="I19" s="240"/>
      <c r="J19" s="245"/>
      <c r="K19" s="238"/>
    </row>
    <row r="20" spans="1:11" s="235" customFormat="1" ht="16.5" x14ac:dyDescent="0.25">
      <c r="A20" s="236"/>
      <c r="B20" s="245"/>
      <c r="C20" s="238" t="s">
        <v>503</v>
      </c>
      <c r="D20" s="396"/>
      <c r="E20" s="245"/>
      <c r="F20" s="309"/>
      <c r="G20" s="246"/>
      <c r="H20" s="238"/>
      <c r="I20" s="240"/>
      <c r="J20" s="245"/>
      <c r="K20" s="238"/>
    </row>
    <row r="21" spans="1:11" s="235" customFormat="1" ht="16.5" x14ac:dyDescent="0.25">
      <c r="A21" s="236"/>
      <c r="B21" s="245"/>
      <c r="C21" s="238" t="s">
        <v>505</v>
      </c>
      <c r="D21" s="396"/>
      <c r="E21" s="245"/>
      <c r="F21" s="309"/>
      <c r="G21" s="246"/>
      <c r="H21" s="238"/>
      <c r="I21" s="240"/>
      <c r="J21" s="245"/>
      <c r="K21" s="238"/>
    </row>
    <row r="22" spans="1:11" s="235" customFormat="1" ht="16.5" x14ac:dyDescent="0.25">
      <c r="A22" s="236"/>
      <c r="B22" s="245"/>
      <c r="C22" s="238" t="s">
        <v>506</v>
      </c>
      <c r="D22" s="396"/>
      <c r="E22" s="245"/>
      <c r="F22" s="309"/>
      <c r="G22" s="246"/>
      <c r="H22" s="238"/>
      <c r="I22" s="240"/>
      <c r="J22" s="238" t="s">
        <v>514</v>
      </c>
    </row>
    <row r="23" spans="1:11" s="235" customFormat="1" ht="16.5" x14ac:dyDescent="0.25">
      <c r="A23" s="236"/>
      <c r="B23" s="245"/>
      <c r="C23" s="290" t="s">
        <v>507</v>
      </c>
      <c r="D23" s="432"/>
      <c r="E23" s="236" t="s">
        <v>508</v>
      </c>
      <c r="F23" s="309">
        <v>10000</v>
      </c>
      <c r="G23" s="246"/>
      <c r="H23" s="238"/>
      <c r="I23" s="241" t="s">
        <v>25</v>
      </c>
      <c r="J23" s="245"/>
      <c r="K23" s="238"/>
    </row>
    <row r="24" spans="1:11" s="235" customFormat="1" ht="16.5" x14ac:dyDescent="0.25">
      <c r="A24" s="236"/>
      <c r="B24" s="245"/>
      <c r="C24" s="238"/>
      <c r="D24" s="396"/>
      <c r="E24" s="245" t="s">
        <v>509</v>
      </c>
      <c r="F24" s="309"/>
      <c r="G24" s="246"/>
      <c r="H24" s="238"/>
      <c r="I24" s="240"/>
      <c r="J24" s="245"/>
      <c r="K24" s="238"/>
    </row>
    <row r="25" spans="1:11" s="235" customFormat="1" ht="16.5" x14ac:dyDescent="0.25">
      <c r="A25" s="236"/>
      <c r="B25" s="245"/>
      <c r="C25" s="238"/>
      <c r="D25" s="396"/>
      <c r="E25" s="245" t="s">
        <v>508</v>
      </c>
      <c r="F25" s="309"/>
      <c r="G25" s="246"/>
      <c r="H25" s="238"/>
      <c r="I25" s="240"/>
      <c r="J25" s="245"/>
      <c r="K25" s="238"/>
    </row>
    <row r="26" spans="1:11" s="235" customFormat="1" ht="16.5" x14ac:dyDescent="0.25">
      <c r="A26" s="236"/>
      <c r="B26" s="245"/>
      <c r="C26" s="238" t="s">
        <v>510</v>
      </c>
      <c r="D26" s="396"/>
      <c r="E26" s="245"/>
      <c r="F26" s="309">
        <v>20000</v>
      </c>
      <c r="G26" s="246"/>
      <c r="H26" s="238"/>
      <c r="I26" s="241" t="s">
        <v>25</v>
      </c>
      <c r="J26" s="245"/>
      <c r="K26" s="238"/>
    </row>
    <row r="27" spans="1:11" s="235" customFormat="1" ht="16.5" x14ac:dyDescent="0.25">
      <c r="A27" s="236"/>
      <c r="B27" s="245"/>
      <c r="C27" s="238"/>
      <c r="D27" s="396"/>
      <c r="E27" s="245"/>
      <c r="F27" s="309"/>
      <c r="G27" s="246"/>
      <c r="H27" s="238"/>
      <c r="I27" s="240"/>
      <c r="J27" s="245"/>
      <c r="K27" s="238"/>
    </row>
    <row r="28" spans="1:11" s="235" customFormat="1" ht="16.5" x14ac:dyDescent="0.25">
      <c r="A28" s="236"/>
      <c r="B28" s="245"/>
      <c r="C28" s="238" t="s">
        <v>511</v>
      </c>
      <c r="D28" s="396"/>
      <c r="E28" s="245"/>
      <c r="F28" s="309"/>
      <c r="G28" s="246"/>
      <c r="H28" s="238"/>
      <c r="I28" s="240"/>
      <c r="J28" s="245"/>
      <c r="K28" s="238"/>
    </row>
    <row r="29" spans="1:11" s="235" customFormat="1" ht="16.5" x14ac:dyDescent="0.25">
      <c r="A29" s="236"/>
      <c r="B29" s="245"/>
      <c r="C29" s="238"/>
      <c r="D29" s="396"/>
      <c r="E29" s="245"/>
      <c r="F29" s="309"/>
      <c r="G29" s="246"/>
      <c r="H29" s="238"/>
      <c r="I29" s="240"/>
      <c r="J29" s="245"/>
      <c r="K29" s="238"/>
    </row>
    <row r="30" spans="1:11" s="235" customFormat="1" ht="16.5" x14ac:dyDescent="0.25">
      <c r="A30" s="236"/>
      <c r="B30" s="245"/>
      <c r="C30" s="238" t="s">
        <v>512</v>
      </c>
      <c r="D30" s="396"/>
      <c r="E30" s="245"/>
      <c r="F30" s="309">
        <v>150000</v>
      </c>
      <c r="G30" s="246"/>
      <c r="H30" s="238"/>
      <c r="I30" s="241" t="s">
        <v>25</v>
      </c>
      <c r="J30" s="239"/>
      <c r="K30" s="238"/>
    </row>
    <row r="31" spans="1:11" s="235" customFormat="1" ht="16.5" x14ac:dyDescent="0.25">
      <c r="A31" s="250"/>
      <c r="B31" s="254"/>
      <c r="C31" s="223"/>
      <c r="D31" s="397"/>
      <c r="E31" s="254"/>
      <c r="F31" s="310"/>
      <c r="G31" s="252"/>
      <c r="H31" s="223"/>
      <c r="I31" s="223"/>
      <c r="J31" s="253"/>
      <c r="K31" s="223"/>
    </row>
    <row r="32" spans="1:11" s="235" customFormat="1" ht="16.5" x14ac:dyDescent="0.25">
      <c r="A32" s="237"/>
      <c r="B32" s="237"/>
      <c r="C32" s="244"/>
      <c r="D32" s="398"/>
      <c r="E32" s="237"/>
      <c r="F32" s="311"/>
      <c r="G32" s="244"/>
      <c r="H32" s="244"/>
      <c r="I32" s="244"/>
      <c r="J32" s="237"/>
      <c r="K32" s="244"/>
    </row>
    <row r="33" spans="1:11" s="235" customFormat="1" ht="16.5" x14ac:dyDescent="0.25">
      <c r="A33" s="237"/>
      <c r="B33" s="237"/>
      <c r="C33" s="244"/>
      <c r="D33" s="398" t="s">
        <v>36</v>
      </c>
      <c r="E33" s="237"/>
      <c r="F33" s="311"/>
      <c r="G33" s="244"/>
      <c r="H33" s="244"/>
      <c r="I33" s="244"/>
      <c r="J33" s="583" t="s">
        <v>186</v>
      </c>
      <c r="K33" s="583"/>
    </row>
    <row r="34" spans="1:11" s="235" customFormat="1" ht="16.5" x14ac:dyDescent="0.25">
      <c r="A34" s="580"/>
      <c r="B34" s="580"/>
      <c r="C34" s="580"/>
      <c r="D34" s="580"/>
      <c r="E34" s="580"/>
      <c r="F34" s="580"/>
      <c r="G34" s="580"/>
      <c r="H34" s="580"/>
      <c r="I34" s="580"/>
      <c r="J34" s="580"/>
      <c r="K34" s="580"/>
    </row>
    <row r="35" spans="1:11" s="235" customFormat="1" ht="16.5" x14ac:dyDescent="0.25">
      <c r="A35" s="556" t="s">
        <v>16</v>
      </c>
      <c r="B35" s="226" t="s">
        <v>2</v>
      </c>
      <c r="C35" s="564" t="s">
        <v>5</v>
      </c>
      <c r="D35" s="566" t="s">
        <v>4</v>
      </c>
      <c r="E35" s="581" t="s">
        <v>6</v>
      </c>
      <c r="F35" s="582"/>
      <c r="G35" s="581" t="s">
        <v>9</v>
      </c>
      <c r="H35" s="582"/>
      <c r="I35" s="578" t="s">
        <v>11</v>
      </c>
      <c r="J35" s="226" t="s">
        <v>12</v>
      </c>
      <c r="K35" s="226" t="s">
        <v>14</v>
      </c>
    </row>
    <row r="36" spans="1:11" s="235" customFormat="1" ht="16.5" x14ac:dyDescent="0.25">
      <c r="A36" s="557"/>
      <c r="B36" s="228" t="s">
        <v>3</v>
      </c>
      <c r="C36" s="565"/>
      <c r="D36" s="567"/>
      <c r="E36" s="229" t="s">
        <v>7</v>
      </c>
      <c r="F36" s="305" t="s">
        <v>8</v>
      </c>
      <c r="G36" s="229" t="s">
        <v>10</v>
      </c>
      <c r="H36" s="229" t="s">
        <v>8</v>
      </c>
      <c r="I36" s="579"/>
      <c r="J36" s="230" t="s">
        <v>13</v>
      </c>
      <c r="K36" s="230"/>
    </row>
    <row r="37" spans="1:11" s="235" customFormat="1" ht="16.5" x14ac:dyDescent="0.25">
      <c r="A37" s="255" t="s">
        <v>30</v>
      </c>
      <c r="B37" s="256" t="s">
        <v>492</v>
      </c>
      <c r="C37" s="290" t="s">
        <v>513</v>
      </c>
      <c r="D37" s="435" t="s">
        <v>21</v>
      </c>
      <c r="E37" s="241" t="s">
        <v>56</v>
      </c>
      <c r="F37" s="312">
        <v>220000</v>
      </c>
      <c r="G37" s="242"/>
      <c r="H37" s="248"/>
      <c r="I37" s="241" t="s">
        <v>25</v>
      </c>
      <c r="J37" s="233" t="s">
        <v>134</v>
      </c>
      <c r="K37" s="258"/>
    </row>
    <row r="38" spans="1:11" s="264" customFormat="1" ht="17.25" x14ac:dyDescent="0.3">
      <c r="A38" s="236"/>
      <c r="B38" s="260"/>
      <c r="C38" s="261" t="s">
        <v>515</v>
      </c>
      <c r="D38" s="436"/>
      <c r="E38" s="259"/>
      <c r="F38" s="312"/>
      <c r="G38" s="261"/>
      <c r="H38" s="262"/>
      <c r="I38" s="261"/>
      <c r="J38" s="239"/>
      <c r="K38" s="261"/>
    </row>
    <row r="39" spans="1:11" s="264" customFormat="1" ht="17.25" x14ac:dyDescent="0.3">
      <c r="A39" s="236"/>
      <c r="B39" s="260"/>
      <c r="C39" s="261"/>
      <c r="D39" s="436"/>
      <c r="E39" s="259"/>
      <c r="F39" s="312"/>
      <c r="G39" s="261"/>
      <c r="H39" s="262"/>
      <c r="I39" s="261"/>
      <c r="J39" s="239"/>
      <c r="K39" s="261"/>
    </row>
    <row r="40" spans="1:11" s="264" customFormat="1" ht="17.25" x14ac:dyDescent="0.3">
      <c r="A40" s="236" t="s">
        <v>33</v>
      </c>
      <c r="B40" s="259"/>
      <c r="C40" s="269" t="s">
        <v>282</v>
      </c>
      <c r="D40" s="359" t="s">
        <v>21</v>
      </c>
      <c r="E40" s="241" t="s">
        <v>56</v>
      </c>
      <c r="F40" s="309">
        <v>50000</v>
      </c>
      <c r="G40" s="261"/>
      <c r="H40" s="263"/>
      <c r="I40" s="261" t="s">
        <v>25</v>
      </c>
      <c r="J40" s="245" t="s">
        <v>388</v>
      </c>
      <c r="K40" s="261"/>
    </row>
    <row r="41" spans="1:11" s="264" customFormat="1" ht="17.25" x14ac:dyDescent="0.3">
      <c r="A41" s="236"/>
      <c r="B41" s="259"/>
      <c r="C41" s="269" t="s">
        <v>283</v>
      </c>
      <c r="D41" s="284"/>
      <c r="E41" s="410"/>
      <c r="F41" s="307"/>
      <c r="G41" s="261"/>
      <c r="H41" s="263"/>
      <c r="I41" s="261"/>
      <c r="J41" s="239"/>
      <c r="K41" s="261"/>
    </row>
    <row r="42" spans="1:11" s="264" customFormat="1" ht="17.25" x14ac:dyDescent="0.3">
      <c r="A42" s="236"/>
      <c r="B42" s="259"/>
      <c r="C42" s="266"/>
      <c r="D42" s="281"/>
      <c r="E42" s="410"/>
      <c r="F42" s="307"/>
      <c r="G42" s="261"/>
      <c r="H42" s="263"/>
      <c r="I42" s="261"/>
      <c r="J42" s="239"/>
      <c r="K42" s="261"/>
    </row>
    <row r="43" spans="1:11" s="264" customFormat="1" ht="17.25" x14ac:dyDescent="0.3">
      <c r="A43" s="236" t="s">
        <v>137</v>
      </c>
      <c r="B43" s="256" t="s">
        <v>492</v>
      </c>
      <c r="C43" s="267" t="s">
        <v>310</v>
      </c>
      <c r="D43" s="281"/>
      <c r="E43" s="422"/>
      <c r="F43" s="309">
        <v>30000</v>
      </c>
      <c r="G43" s="261"/>
      <c r="H43" s="263"/>
      <c r="I43" s="261" t="s">
        <v>25</v>
      </c>
      <c r="J43" s="245" t="s">
        <v>375</v>
      </c>
      <c r="K43" s="261"/>
    </row>
    <row r="44" spans="1:11" s="264" customFormat="1" ht="17.25" x14ac:dyDescent="0.3">
      <c r="A44" s="236"/>
      <c r="B44" s="259"/>
      <c r="C44" s="266" t="s">
        <v>517</v>
      </c>
      <c r="D44" s="359" t="s">
        <v>21</v>
      </c>
      <c r="E44" s="241" t="s">
        <v>56</v>
      </c>
      <c r="F44" s="309"/>
      <c r="G44" s="261"/>
      <c r="H44" s="263"/>
      <c r="I44" s="259"/>
      <c r="J44" s="245"/>
      <c r="K44" s="261"/>
    </row>
    <row r="45" spans="1:11" s="264" customFormat="1" ht="17.25" x14ac:dyDescent="0.3">
      <c r="A45" s="236"/>
      <c r="B45" s="259"/>
      <c r="C45" s="266"/>
      <c r="D45" s="281"/>
      <c r="E45" s="410"/>
      <c r="F45" s="309"/>
      <c r="G45" s="261"/>
      <c r="H45" s="263"/>
      <c r="I45" s="261"/>
      <c r="J45" s="239"/>
      <c r="K45" s="261"/>
    </row>
    <row r="46" spans="1:11" s="264" customFormat="1" ht="17.25" x14ac:dyDescent="0.3">
      <c r="A46" s="236" t="s">
        <v>41</v>
      </c>
      <c r="B46" s="256" t="s">
        <v>492</v>
      </c>
      <c r="C46" s="267" t="s">
        <v>516</v>
      </c>
      <c r="D46" s="359" t="s">
        <v>21</v>
      </c>
      <c r="E46" s="241" t="s">
        <v>56</v>
      </c>
      <c r="F46" s="309">
        <v>10000</v>
      </c>
      <c r="G46" s="261"/>
      <c r="H46" s="263"/>
      <c r="I46" s="261" t="s">
        <v>25</v>
      </c>
      <c r="J46" s="245" t="s">
        <v>172</v>
      </c>
      <c r="K46" s="261"/>
    </row>
    <row r="47" spans="1:11" s="264" customFormat="1" ht="17.25" x14ac:dyDescent="0.3">
      <c r="A47" s="236"/>
      <c r="B47" s="410"/>
      <c r="C47" s="261"/>
      <c r="D47" s="281"/>
      <c r="E47" s="422"/>
      <c r="F47" s="309"/>
      <c r="G47" s="261"/>
      <c r="H47" s="263"/>
      <c r="I47" s="268"/>
      <c r="J47" s="245"/>
      <c r="K47" s="261"/>
    </row>
    <row r="48" spans="1:11" s="264" customFormat="1" ht="17.25" x14ac:dyDescent="0.3">
      <c r="A48" s="236" t="s">
        <v>43</v>
      </c>
      <c r="B48" s="256" t="s">
        <v>492</v>
      </c>
      <c r="C48" s="269" t="s">
        <v>345</v>
      </c>
      <c r="D48" s="359" t="s">
        <v>21</v>
      </c>
      <c r="E48" s="241" t="s">
        <v>56</v>
      </c>
      <c r="F48" s="309">
        <v>20000</v>
      </c>
      <c r="G48" s="261"/>
      <c r="H48" s="263"/>
      <c r="I48" s="261" t="s">
        <v>25</v>
      </c>
      <c r="J48" s="245" t="s">
        <v>172</v>
      </c>
      <c r="K48" s="261"/>
    </row>
    <row r="49" spans="1:11" s="264" customFormat="1" ht="17.25" x14ac:dyDescent="0.3">
      <c r="A49" s="236"/>
      <c r="B49" s="410"/>
      <c r="C49" s="261"/>
      <c r="D49" s="281"/>
      <c r="E49" s="422"/>
      <c r="F49" s="309"/>
      <c r="G49" s="261"/>
      <c r="H49" s="263"/>
      <c r="I49" s="268"/>
      <c r="J49" s="245"/>
      <c r="K49" s="261"/>
    </row>
    <row r="50" spans="1:11" s="264" customFormat="1" ht="17.25" x14ac:dyDescent="0.3">
      <c r="A50" s="236" t="s">
        <v>46</v>
      </c>
      <c r="B50" s="256" t="s">
        <v>492</v>
      </c>
      <c r="C50" s="269" t="s">
        <v>353</v>
      </c>
      <c r="D50" s="359" t="s">
        <v>21</v>
      </c>
      <c r="E50" s="241" t="s">
        <v>56</v>
      </c>
      <c r="F50" s="309">
        <v>60000</v>
      </c>
      <c r="G50" s="261"/>
      <c r="H50" s="263"/>
      <c r="I50" s="261" t="s">
        <v>25</v>
      </c>
      <c r="J50" s="245" t="s">
        <v>89</v>
      </c>
      <c r="K50" s="261"/>
    </row>
    <row r="51" spans="1:11" s="264" customFormat="1" ht="17.25" x14ac:dyDescent="0.3">
      <c r="A51" s="236"/>
      <c r="B51" s="410"/>
      <c r="C51" s="269"/>
      <c r="D51" s="281"/>
      <c r="E51" s="422"/>
      <c r="F51" s="309"/>
      <c r="G51" s="261"/>
      <c r="H51" s="263"/>
      <c r="I51" s="268"/>
      <c r="J51" s="245"/>
      <c r="K51" s="261"/>
    </row>
    <row r="52" spans="1:11" s="264" customFormat="1" ht="17.25" x14ac:dyDescent="0.3">
      <c r="A52" s="236" t="s">
        <v>47</v>
      </c>
      <c r="B52" s="245" t="s">
        <v>521</v>
      </c>
      <c r="C52" s="269" t="s">
        <v>518</v>
      </c>
      <c r="D52" s="359" t="s">
        <v>21</v>
      </c>
      <c r="E52" s="422" t="s">
        <v>519</v>
      </c>
      <c r="F52" s="309">
        <v>100000</v>
      </c>
      <c r="G52" s="261"/>
      <c r="H52" s="263"/>
      <c r="I52" s="268" t="s">
        <v>25</v>
      </c>
      <c r="J52" s="245" t="s">
        <v>135</v>
      </c>
      <c r="K52" s="261"/>
    </row>
    <row r="53" spans="1:11" s="264" customFormat="1" ht="17.25" x14ac:dyDescent="0.3">
      <c r="A53" s="236" t="s">
        <v>50</v>
      </c>
      <c r="B53" s="236" t="s">
        <v>522</v>
      </c>
      <c r="C53" s="261" t="s">
        <v>520</v>
      </c>
      <c r="D53" s="281"/>
      <c r="E53" s="422" t="s">
        <v>519</v>
      </c>
      <c r="F53" s="309">
        <v>130800</v>
      </c>
      <c r="G53" s="261"/>
      <c r="H53" s="263"/>
      <c r="I53" s="259" t="s">
        <v>25</v>
      </c>
      <c r="J53" s="245"/>
      <c r="K53" s="261"/>
    </row>
    <row r="54" spans="1:11" s="264" customFormat="1" ht="17.25" x14ac:dyDescent="0.3">
      <c r="A54" s="236" t="s">
        <v>52</v>
      </c>
      <c r="B54" s="236" t="s">
        <v>523</v>
      </c>
      <c r="C54" s="266" t="s">
        <v>524</v>
      </c>
      <c r="D54" s="281"/>
      <c r="E54" s="422" t="s">
        <v>519</v>
      </c>
      <c r="F54" s="309">
        <v>200000</v>
      </c>
      <c r="G54" s="261"/>
      <c r="H54" s="263"/>
      <c r="I54" s="242" t="s">
        <v>526</v>
      </c>
      <c r="J54" s="245" t="s">
        <v>527</v>
      </c>
      <c r="K54" s="261"/>
    </row>
    <row r="55" spans="1:11" s="264" customFormat="1" ht="17.25" x14ac:dyDescent="0.3">
      <c r="A55" s="236"/>
      <c r="B55" s="259"/>
      <c r="C55" s="266" t="s">
        <v>525</v>
      </c>
      <c r="D55" s="281"/>
      <c r="E55" s="422"/>
      <c r="F55" s="309"/>
      <c r="G55" s="261"/>
      <c r="H55" s="263"/>
      <c r="I55" s="259"/>
      <c r="J55" s="245"/>
      <c r="K55" s="261"/>
    </row>
    <row r="56" spans="1:11" s="264" customFormat="1" ht="17.25" x14ac:dyDescent="0.3">
      <c r="A56" s="236"/>
      <c r="B56" s="259"/>
      <c r="C56" s="266"/>
      <c r="D56" s="281"/>
      <c r="E56" s="422"/>
      <c r="F56" s="309"/>
      <c r="G56" s="261"/>
      <c r="H56" s="263"/>
      <c r="I56" s="259"/>
      <c r="J56" s="245"/>
      <c r="K56" s="261"/>
    </row>
    <row r="57" spans="1:11" s="264" customFormat="1" ht="17.25" x14ac:dyDescent="0.3">
      <c r="A57" s="236" t="s">
        <v>53</v>
      </c>
      <c r="B57" s="236" t="s">
        <v>492</v>
      </c>
      <c r="C57" s="267" t="s">
        <v>530</v>
      </c>
      <c r="D57" s="281" t="s">
        <v>532</v>
      </c>
      <c r="E57" s="422" t="s">
        <v>528</v>
      </c>
      <c r="F57" s="309">
        <v>520000</v>
      </c>
      <c r="G57" s="261"/>
      <c r="H57" s="263"/>
      <c r="I57" s="268" t="s">
        <v>25</v>
      </c>
      <c r="J57" s="245" t="s">
        <v>58</v>
      </c>
      <c r="K57" s="261"/>
    </row>
    <row r="58" spans="1:11" s="264" customFormat="1" ht="17.25" x14ac:dyDescent="0.3">
      <c r="A58" s="236"/>
      <c r="B58" s="259"/>
      <c r="C58" s="267" t="s">
        <v>531</v>
      </c>
      <c r="D58" s="281"/>
      <c r="E58" s="422"/>
      <c r="F58" s="309"/>
      <c r="G58" s="261"/>
      <c r="H58" s="263"/>
      <c r="I58" s="259"/>
      <c r="J58" s="245"/>
      <c r="K58" s="261"/>
    </row>
    <row r="59" spans="1:11" s="264" customFormat="1" ht="17.25" x14ac:dyDescent="0.3">
      <c r="A59" s="236" t="s">
        <v>55</v>
      </c>
      <c r="B59" s="259"/>
      <c r="C59" s="266" t="s">
        <v>248</v>
      </c>
      <c r="D59" s="281"/>
      <c r="E59" s="422"/>
      <c r="F59" s="309">
        <v>20000</v>
      </c>
      <c r="G59" s="261"/>
      <c r="H59" s="263"/>
      <c r="I59" s="268" t="s">
        <v>25</v>
      </c>
      <c r="J59" s="245" t="s">
        <v>41</v>
      </c>
      <c r="K59" s="261"/>
    </row>
    <row r="60" spans="1:11" s="264" customFormat="1" ht="17.25" x14ac:dyDescent="0.3">
      <c r="A60" s="250" t="s">
        <v>58</v>
      </c>
      <c r="B60" s="270"/>
      <c r="C60" s="271" t="s">
        <v>529</v>
      </c>
      <c r="D60" s="437"/>
      <c r="E60" s="414"/>
      <c r="F60" s="310">
        <v>250000</v>
      </c>
      <c r="G60" s="125"/>
      <c r="H60" s="272"/>
      <c r="I60" s="299" t="s">
        <v>25</v>
      </c>
      <c r="J60" s="253" t="s">
        <v>41</v>
      </c>
      <c r="K60" s="125"/>
    </row>
    <row r="61" spans="1:11" s="264" customFormat="1" ht="17.25" x14ac:dyDescent="0.3">
      <c r="A61" s="237"/>
      <c r="B61" s="274"/>
      <c r="C61" s="262"/>
      <c r="D61" s="436"/>
      <c r="E61" s="369"/>
      <c r="F61" s="311"/>
      <c r="G61" s="262"/>
      <c r="H61" s="262"/>
      <c r="I61" s="273"/>
      <c r="J61" s="237"/>
      <c r="K61" s="262"/>
    </row>
    <row r="62" spans="1:11" s="264" customFormat="1" ht="17.25" x14ac:dyDescent="0.3">
      <c r="A62" s="237"/>
      <c r="B62" s="274"/>
      <c r="C62" s="262"/>
      <c r="D62" s="436"/>
      <c r="E62" s="274"/>
      <c r="F62" s="311"/>
      <c r="G62" s="262"/>
      <c r="H62" s="262"/>
      <c r="I62" s="262"/>
      <c r="J62" s="584" t="s">
        <v>186</v>
      </c>
      <c r="K62" s="584"/>
    </row>
    <row r="63" spans="1:11" s="264" customFormat="1" ht="17.25" x14ac:dyDescent="0.3">
      <c r="A63" s="587" t="s">
        <v>405</v>
      </c>
      <c r="B63" s="587"/>
      <c r="C63" s="587"/>
      <c r="D63" s="587"/>
      <c r="E63" s="587"/>
      <c r="F63" s="587"/>
      <c r="G63" s="587"/>
      <c r="H63" s="587"/>
      <c r="I63" s="587"/>
      <c r="J63" s="587"/>
      <c r="K63" s="587"/>
    </row>
    <row r="64" spans="1:11" s="264" customFormat="1" ht="17.25" x14ac:dyDescent="0.3">
      <c r="A64" s="556" t="s">
        <v>16</v>
      </c>
      <c r="B64" s="275" t="s">
        <v>2</v>
      </c>
      <c r="C64" s="558" t="s">
        <v>5</v>
      </c>
      <c r="D64" s="560" t="s">
        <v>4</v>
      </c>
      <c r="E64" s="585" t="s">
        <v>6</v>
      </c>
      <c r="F64" s="586"/>
      <c r="G64" s="585" t="s">
        <v>9</v>
      </c>
      <c r="H64" s="586"/>
      <c r="I64" s="560" t="s">
        <v>11</v>
      </c>
      <c r="J64" s="226" t="s">
        <v>12</v>
      </c>
      <c r="K64" s="275" t="s">
        <v>14</v>
      </c>
    </row>
    <row r="65" spans="1:11" s="264" customFormat="1" ht="17.25" x14ac:dyDescent="0.3">
      <c r="A65" s="557"/>
      <c r="B65" s="277" t="s">
        <v>3</v>
      </c>
      <c r="C65" s="559"/>
      <c r="D65" s="561"/>
      <c r="E65" s="278" t="s">
        <v>7</v>
      </c>
      <c r="F65" s="305" t="s">
        <v>8</v>
      </c>
      <c r="G65" s="278" t="s">
        <v>10</v>
      </c>
      <c r="H65" s="275" t="s">
        <v>8</v>
      </c>
      <c r="I65" s="561"/>
      <c r="J65" s="228" t="s">
        <v>13</v>
      </c>
      <c r="K65" s="277"/>
    </row>
    <row r="66" spans="1:11" s="286" customFormat="1" ht="17.25" x14ac:dyDescent="0.3">
      <c r="A66" s="396" t="s">
        <v>60</v>
      </c>
      <c r="B66" s="236" t="s">
        <v>492</v>
      </c>
      <c r="C66" s="298" t="s">
        <v>310</v>
      </c>
      <c r="D66" s="281" t="s">
        <v>532</v>
      </c>
      <c r="E66" s="422" t="s">
        <v>528</v>
      </c>
      <c r="F66" s="309">
        <v>20000</v>
      </c>
      <c r="G66" s="282"/>
      <c r="H66" s="283"/>
      <c r="I66" s="268" t="s">
        <v>25</v>
      </c>
      <c r="J66" s="236" t="s">
        <v>41</v>
      </c>
      <c r="K66" s="285"/>
    </row>
    <row r="67" spans="1:11" s="286" customFormat="1" ht="17.25" x14ac:dyDescent="0.3">
      <c r="A67" s="396"/>
      <c r="B67" s="280"/>
      <c r="C67" s="300" t="s">
        <v>533</v>
      </c>
      <c r="D67" s="279"/>
      <c r="E67" s="274"/>
      <c r="F67" s="309"/>
      <c r="G67" s="282"/>
      <c r="H67" s="285"/>
      <c r="I67" s="287"/>
      <c r="J67" s="236"/>
      <c r="K67" s="285"/>
    </row>
    <row r="68" spans="1:11" s="286" customFormat="1" ht="17.25" x14ac:dyDescent="0.3">
      <c r="A68" s="396"/>
      <c r="B68" s="280"/>
      <c r="C68" s="288" t="s">
        <v>534</v>
      </c>
      <c r="D68" s="279"/>
      <c r="E68" s="274"/>
      <c r="F68" s="309"/>
      <c r="G68" s="282"/>
      <c r="H68" s="285"/>
      <c r="I68" s="284"/>
      <c r="J68" s="236"/>
      <c r="K68" s="285"/>
    </row>
    <row r="69" spans="1:11" s="286" customFormat="1" ht="17.25" x14ac:dyDescent="0.3">
      <c r="A69" s="396"/>
      <c r="B69" s="280"/>
      <c r="C69" s="288"/>
      <c r="D69" s="279"/>
      <c r="E69" s="274"/>
      <c r="F69" s="313"/>
      <c r="G69" s="282"/>
      <c r="H69" s="285"/>
      <c r="I69" s="284"/>
      <c r="J69" s="236"/>
      <c r="K69" s="285"/>
    </row>
    <row r="70" spans="1:11" s="286" customFormat="1" ht="17.25" x14ac:dyDescent="0.3">
      <c r="A70" s="396" t="s">
        <v>63</v>
      </c>
      <c r="B70" s="236" t="s">
        <v>492</v>
      </c>
      <c r="C70" s="301" t="s">
        <v>535</v>
      </c>
      <c r="D70" s="281" t="s">
        <v>532</v>
      </c>
      <c r="E70" s="422" t="s">
        <v>528</v>
      </c>
      <c r="F70" s="309">
        <v>80000</v>
      </c>
      <c r="G70" s="282"/>
      <c r="H70" s="285"/>
      <c r="I70" s="268" t="s">
        <v>25</v>
      </c>
      <c r="J70" s="236" t="s">
        <v>58</v>
      </c>
      <c r="K70" s="285"/>
    </row>
    <row r="71" spans="1:11" s="286" customFormat="1" ht="17.25" x14ac:dyDescent="0.3">
      <c r="A71" s="396"/>
      <c r="B71" s="280"/>
      <c r="C71" s="288" t="s">
        <v>536</v>
      </c>
      <c r="D71" s="279"/>
      <c r="E71" s="274"/>
      <c r="F71" s="313"/>
      <c r="G71" s="282"/>
      <c r="H71" s="285"/>
      <c r="I71" s="284"/>
      <c r="J71" s="236"/>
      <c r="K71" s="285"/>
    </row>
    <row r="72" spans="1:11" s="286" customFormat="1" ht="17.25" x14ac:dyDescent="0.3">
      <c r="A72" s="396" t="s">
        <v>160</v>
      </c>
      <c r="B72" s="236" t="s">
        <v>492</v>
      </c>
      <c r="C72" s="301" t="s">
        <v>537</v>
      </c>
      <c r="D72" s="281" t="s">
        <v>532</v>
      </c>
      <c r="E72" s="422" t="s">
        <v>528</v>
      </c>
      <c r="F72" s="309">
        <v>70000</v>
      </c>
      <c r="G72" s="282"/>
      <c r="H72" s="285"/>
      <c r="I72" s="268" t="s">
        <v>25</v>
      </c>
      <c r="J72" s="236" t="s">
        <v>58</v>
      </c>
      <c r="K72" s="285"/>
    </row>
    <row r="73" spans="1:11" s="286" customFormat="1" ht="17.25" x14ac:dyDescent="0.3">
      <c r="A73" s="396"/>
      <c r="B73" s="280"/>
      <c r="C73" s="288" t="s">
        <v>538</v>
      </c>
      <c r="D73" s="279"/>
      <c r="E73" s="274"/>
      <c r="F73" s="309"/>
      <c r="G73" s="282"/>
      <c r="H73" s="285"/>
      <c r="I73" s="284"/>
      <c r="J73" s="236"/>
      <c r="K73" s="285"/>
    </row>
    <row r="74" spans="1:11" s="286" customFormat="1" ht="17.25" x14ac:dyDescent="0.3">
      <c r="A74" s="396" t="s">
        <v>162</v>
      </c>
      <c r="B74" s="236" t="s">
        <v>492</v>
      </c>
      <c r="C74" s="301" t="s">
        <v>539</v>
      </c>
      <c r="D74" s="281" t="s">
        <v>532</v>
      </c>
      <c r="E74" s="422" t="s">
        <v>528</v>
      </c>
      <c r="F74" s="333">
        <v>12000</v>
      </c>
      <c r="G74" s="282"/>
      <c r="H74" s="285"/>
      <c r="I74" s="268" t="s">
        <v>25</v>
      </c>
      <c r="J74" s="236" t="s">
        <v>58</v>
      </c>
      <c r="K74" s="285"/>
    </row>
    <row r="75" spans="1:11" s="286" customFormat="1" ht="17.25" x14ac:dyDescent="0.3">
      <c r="A75" s="396"/>
      <c r="B75" s="280"/>
      <c r="C75" s="288" t="s">
        <v>540</v>
      </c>
      <c r="D75" s="279"/>
      <c r="E75" s="274"/>
      <c r="F75" s="309"/>
      <c r="G75" s="282"/>
      <c r="H75" s="285"/>
      <c r="I75" s="284"/>
      <c r="J75" s="236"/>
      <c r="K75" s="285"/>
    </row>
    <row r="76" spans="1:11" s="286" customFormat="1" ht="17.25" x14ac:dyDescent="0.3">
      <c r="A76" s="396" t="s">
        <v>164</v>
      </c>
      <c r="B76" s="236" t="s">
        <v>492</v>
      </c>
      <c r="C76" s="301" t="s">
        <v>345</v>
      </c>
      <c r="D76" s="281" t="s">
        <v>532</v>
      </c>
      <c r="E76" s="422" t="s">
        <v>528</v>
      </c>
      <c r="F76" s="333">
        <v>10000</v>
      </c>
      <c r="G76" s="282"/>
      <c r="H76" s="285"/>
      <c r="I76" s="268" t="s">
        <v>25</v>
      </c>
      <c r="J76" s="291"/>
      <c r="K76" s="285"/>
    </row>
    <row r="77" spans="1:11" s="286" customFormat="1" ht="17.25" x14ac:dyDescent="0.3">
      <c r="A77" s="396"/>
      <c r="B77" s="280"/>
      <c r="C77" s="288" t="s">
        <v>541</v>
      </c>
      <c r="D77" s="279"/>
      <c r="E77" s="274"/>
      <c r="F77" s="309"/>
      <c r="G77" s="282"/>
      <c r="H77" s="285"/>
      <c r="I77" s="287"/>
      <c r="J77" s="291"/>
      <c r="K77" s="285"/>
    </row>
    <row r="78" spans="1:11" s="286" customFormat="1" ht="17.25" x14ac:dyDescent="0.3">
      <c r="A78" s="396" t="s">
        <v>166</v>
      </c>
      <c r="B78" s="236" t="s">
        <v>492</v>
      </c>
      <c r="C78" s="301" t="s">
        <v>353</v>
      </c>
      <c r="D78" s="281" t="s">
        <v>532</v>
      </c>
      <c r="E78" s="422" t="s">
        <v>528</v>
      </c>
      <c r="F78" s="333">
        <v>60000</v>
      </c>
      <c r="G78" s="282"/>
      <c r="H78" s="285"/>
      <c r="I78" s="268" t="s">
        <v>25</v>
      </c>
      <c r="J78" s="291" t="s">
        <v>271</v>
      </c>
      <c r="K78" s="285"/>
    </row>
    <row r="79" spans="1:11" s="286" customFormat="1" ht="17.25" x14ac:dyDescent="0.3">
      <c r="A79" s="396"/>
      <c r="B79" s="280"/>
      <c r="C79" s="288" t="s">
        <v>542</v>
      </c>
      <c r="D79" s="279"/>
      <c r="E79" s="274"/>
      <c r="F79" s="309"/>
      <c r="G79" s="282"/>
      <c r="H79" s="285"/>
      <c r="I79" s="287"/>
      <c r="J79" s="291"/>
      <c r="K79" s="285"/>
    </row>
    <row r="80" spans="1:11" s="286" customFormat="1" ht="17.25" x14ac:dyDescent="0.3">
      <c r="A80" s="396"/>
      <c r="B80" s="280"/>
      <c r="C80" s="288"/>
      <c r="D80" s="279"/>
      <c r="E80" s="274"/>
      <c r="F80" s="309"/>
      <c r="G80" s="282"/>
      <c r="H80" s="285"/>
      <c r="I80" s="287"/>
      <c r="J80" s="291"/>
      <c r="K80" s="285"/>
    </row>
    <row r="81" spans="1:11" s="286" customFormat="1" ht="17.25" x14ac:dyDescent="0.3">
      <c r="A81" s="396" t="s">
        <v>168</v>
      </c>
      <c r="B81" s="236" t="s">
        <v>492</v>
      </c>
      <c r="C81" s="289" t="s">
        <v>545</v>
      </c>
      <c r="D81" s="281" t="s">
        <v>546</v>
      </c>
      <c r="E81" s="274" t="s">
        <v>547</v>
      </c>
      <c r="F81" s="333">
        <v>230000</v>
      </c>
      <c r="G81" s="282"/>
      <c r="H81" s="285"/>
      <c r="I81" s="268" t="s">
        <v>25</v>
      </c>
      <c r="J81" s="291" t="s">
        <v>564</v>
      </c>
      <c r="K81" s="285"/>
    </row>
    <row r="82" spans="1:11" s="286" customFormat="1" ht="17.25" x14ac:dyDescent="0.3">
      <c r="A82" s="396"/>
      <c r="B82" s="280"/>
      <c r="C82" s="288" t="s">
        <v>548</v>
      </c>
      <c r="D82" s="281"/>
      <c r="E82" s="274"/>
      <c r="F82" s="309"/>
      <c r="G82" s="282"/>
      <c r="H82" s="285"/>
      <c r="I82" s="287"/>
      <c r="J82" s="291"/>
      <c r="K82" s="285"/>
    </row>
    <row r="83" spans="1:11" s="286" customFormat="1" ht="17.25" x14ac:dyDescent="0.3">
      <c r="A83" s="396"/>
      <c r="B83" s="280"/>
      <c r="C83" s="288" t="s">
        <v>549</v>
      </c>
      <c r="D83" s="281"/>
      <c r="E83" s="274"/>
      <c r="F83" s="313"/>
      <c r="G83" s="282"/>
      <c r="H83" s="285"/>
      <c r="I83" s="287"/>
      <c r="J83" s="291"/>
      <c r="K83" s="285"/>
    </row>
    <row r="84" spans="1:11" s="286" customFormat="1" ht="17.25" x14ac:dyDescent="0.3">
      <c r="A84" s="396" t="s">
        <v>174</v>
      </c>
      <c r="B84" s="236" t="s">
        <v>492</v>
      </c>
      <c r="C84" s="301" t="s">
        <v>550</v>
      </c>
      <c r="D84" s="281" t="s">
        <v>546</v>
      </c>
      <c r="E84" s="274" t="s">
        <v>547</v>
      </c>
      <c r="F84" s="333">
        <v>20000</v>
      </c>
      <c r="G84" s="282"/>
      <c r="H84" s="285"/>
      <c r="I84" s="268" t="s">
        <v>25</v>
      </c>
      <c r="J84" s="236" t="s">
        <v>565</v>
      </c>
      <c r="K84" s="285"/>
    </row>
    <row r="85" spans="1:11" s="286" customFormat="1" ht="17.25" x14ac:dyDescent="0.3">
      <c r="A85" s="396"/>
      <c r="B85" s="280"/>
      <c r="C85" s="301" t="s">
        <v>554</v>
      </c>
      <c r="D85" s="281"/>
      <c r="E85" s="274"/>
      <c r="F85" s="336"/>
      <c r="G85" s="282"/>
      <c r="H85" s="285"/>
      <c r="I85" s="287"/>
      <c r="J85" s="291"/>
      <c r="K85" s="285"/>
    </row>
    <row r="86" spans="1:11" s="88" customFormat="1" x14ac:dyDescent="0.3">
      <c r="A86" s="396" t="s">
        <v>570</v>
      </c>
      <c r="B86" s="236" t="s">
        <v>492</v>
      </c>
      <c r="C86" s="301" t="s">
        <v>551</v>
      </c>
      <c r="D86" s="281" t="s">
        <v>546</v>
      </c>
      <c r="E86" s="274" t="s">
        <v>547</v>
      </c>
      <c r="F86" s="333">
        <v>50000</v>
      </c>
      <c r="G86" s="130"/>
      <c r="H86" s="132"/>
      <c r="I86" s="268" t="s">
        <v>25</v>
      </c>
      <c r="J86" s="291"/>
      <c r="K86" s="132"/>
    </row>
    <row r="87" spans="1:11" s="88" customFormat="1" x14ac:dyDescent="0.3">
      <c r="A87" s="396"/>
      <c r="B87" s="280"/>
      <c r="C87" s="288" t="s">
        <v>552</v>
      </c>
      <c r="D87" s="279"/>
      <c r="E87" s="274"/>
      <c r="F87" s="314"/>
      <c r="G87" s="130"/>
      <c r="H87" s="132"/>
      <c r="I87" s="131"/>
      <c r="J87" s="236" t="s">
        <v>58</v>
      </c>
      <c r="K87" s="132"/>
    </row>
    <row r="88" spans="1:11" s="88" customFormat="1" x14ac:dyDescent="0.3">
      <c r="A88" s="397"/>
      <c r="B88" s="405"/>
      <c r="C88" s="335" t="s">
        <v>553</v>
      </c>
      <c r="D88" s="425"/>
      <c r="E88" s="453"/>
      <c r="F88" s="315"/>
      <c r="G88" s="137"/>
      <c r="H88" s="71"/>
      <c r="I88" s="138"/>
      <c r="J88" s="394"/>
      <c r="K88" s="71"/>
    </row>
    <row r="89" spans="1:11" s="88" customFormat="1" x14ac:dyDescent="0.3">
      <c r="A89" s="398"/>
      <c r="B89" s="282"/>
      <c r="C89" s="379"/>
      <c r="D89" s="597" t="s">
        <v>406</v>
      </c>
      <c r="E89" s="597"/>
      <c r="F89" s="316"/>
      <c r="G89" s="130"/>
      <c r="H89" s="130"/>
      <c r="I89" s="139"/>
      <c r="J89" s="549" t="s">
        <v>186</v>
      </c>
      <c r="K89" s="549"/>
    </row>
    <row r="90" spans="1:11" s="88" customFormat="1" x14ac:dyDescent="0.3">
      <c r="A90" s="556" t="s">
        <v>16</v>
      </c>
      <c r="B90" s="275" t="s">
        <v>2</v>
      </c>
      <c r="C90" s="558" t="s">
        <v>5</v>
      </c>
      <c r="D90" s="560" t="s">
        <v>4</v>
      </c>
      <c r="E90" s="530" t="s">
        <v>6</v>
      </c>
      <c r="F90" s="531"/>
      <c r="G90" s="530" t="s">
        <v>9</v>
      </c>
      <c r="H90" s="531"/>
      <c r="I90" s="532" t="s">
        <v>11</v>
      </c>
      <c r="J90" s="226" t="s">
        <v>12</v>
      </c>
      <c r="K90" s="12" t="s">
        <v>14</v>
      </c>
    </row>
    <row r="91" spans="1:11" s="88" customFormat="1" x14ac:dyDescent="0.3">
      <c r="A91" s="557"/>
      <c r="B91" s="277" t="s">
        <v>3</v>
      </c>
      <c r="C91" s="559"/>
      <c r="D91" s="561"/>
      <c r="E91" s="278" t="s">
        <v>7</v>
      </c>
      <c r="F91" s="305" t="s">
        <v>8</v>
      </c>
      <c r="G91" s="103" t="s">
        <v>10</v>
      </c>
      <c r="H91" s="103" t="s">
        <v>8</v>
      </c>
      <c r="I91" s="533"/>
      <c r="J91" s="228" t="s">
        <v>13</v>
      </c>
      <c r="K91" s="13"/>
    </row>
    <row r="92" spans="1:11" s="88" customFormat="1" x14ac:dyDescent="0.3">
      <c r="A92" s="236" t="s">
        <v>324</v>
      </c>
      <c r="B92" s="236" t="s">
        <v>492</v>
      </c>
      <c r="C92" s="337" t="s">
        <v>555</v>
      </c>
      <c r="D92" s="281" t="s">
        <v>546</v>
      </c>
      <c r="E92" s="410" t="s">
        <v>547</v>
      </c>
      <c r="F92" s="333">
        <v>20000</v>
      </c>
      <c r="G92" s="261"/>
      <c r="H92" s="263"/>
      <c r="I92" s="261" t="s">
        <v>25</v>
      </c>
      <c r="J92" s="236" t="s">
        <v>271</v>
      </c>
      <c r="K92" s="8"/>
    </row>
    <row r="93" spans="1:11" s="88" customFormat="1" x14ac:dyDescent="0.3">
      <c r="A93" s="236"/>
      <c r="B93" s="259"/>
      <c r="C93" s="267" t="s">
        <v>556</v>
      </c>
      <c r="D93" s="281"/>
      <c r="E93" s="410"/>
      <c r="F93" s="319"/>
      <c r="G93" s="8"/>
      <c r="H93" s="9"/>
      <c r="I93" s="8"/>
      <c r="J93" s="238"/>
      <c r="K93" s="8"/>
    </row>
    <row r="94" spans="1:11" s="88" customFormat="1" x14ac:dyDescent="0.3">
      <c r="A94" s="236"/>
      <c r="B94" s="274"/>
      <c r="C94" s="266" t="s">
        <v>557</v>
      </c>
      <c r="D94" s="281"/>
      <c r="E94" s="410"/>
      <c r="F94" s="319"/>
      <c r="G94" s="8"/>
      <c r="H94" s="9"/>
      <c r="I94" s="15"/>
      <c r="J94" s="236"/>
      <c r="K94" s="8"/>
    </row>
    <row r="95" spans="1:11" s="88" customFormat="1" ht="20.25" x14ac:dyDescent="0.4">
      <c r="A95" s="236"/>
      <c r="B95" s="415"/>
      <c r="C95" s="266" t="s">
        <v>558</v>
      </c>
      <c r="D95" s="281"/>
      <c r="E95" s="410"/>
      <c r="F95" s="319"/>
      <c r="G95" s="8"/>
      <c r="H95" s="9"/>
      <c r="I95" s="8"/>
      <c r="J95" s="238"/>
      <c r="K95" s="8"/>
    </row>
    <row r="96" spans="1:11" s="88" customFormat="1" x14ac:dyDescent="0.3">
      <c r="A96" s="236" t="s">
        <v>333</v>
      </c>
      <c r="B96" s="236" t="s">
        <v>492</v>
      </c>
      <c r="C96" s="338" t="s">
        <v>559</v>
      </c>
      <c r="D96" s="281" t="s">
        <v>546</v>
      </c>
      <c r="E96" s="410" t="s">
        <v>547</v>
      </c>
      <c r="F96" s="333">
        <v>30000</v>
      </c>
      <c r="G96" s="8"/>
      <c r="H96" s="9"/>
      <c r="I96" s="261" t="s">
        <v>25</v>
      </c>
      <c r="J96" s="236" t="s">
        <v>41</v>
      </c>
      <c r="K96" s="8"/>
    </row>
    <row r="97" spans="1:11" x14ac:dyDescent="0.3">
      <c r="A97" s="236"/>
      <c r="B97" s="416"/>
      <c r="C97" s="261" t="s">
        <v>560</v>
      </c>
      <c r="D97" s="281"/>
      <c r="E97" s="410"/>
      <c r="F97" s="318"/>
      <c r="G97" s="8"/>
      <c r="H97" s="9"/>
      <c r="I97" s="8"/>
      <c r="J97" s="236"/>
      <c r="K97" s="8"/>
    </row>
    <row r="98" spans="1:11" x14ac:dyDescent="0.3">
      <c r="A98" s="236" t="s">
        <v>356</v>
      </c>
      <c r="B98" s="236" t="s">
        <v>492</v>
      </c>
      <c r="C98" s="338" t="s">
        <v>167</v>
      </c>
      <c r="D98" s="281" t="s">
        <v>546</v>
      </c>
      <c r="E98" s="410" t="s">
        <v>547</v>
      </c>
      <c r="F98" s="181">
        <v>20000</v>
      </c>
      <c r="G98" s="8"/>
      <c r="H98" s="9"/>
      <c r="I98" s="261" t="s">
        <v>25</v>
      </c>
      <c r="J98" s="236" t="s">
        <v>41</v>
      </c>
      <c r="K98" s="8"/>
    </row>
    <row r="99" spans="1:11" x14ac:dyDescent="0.3">
      <c r="A99" s="236"/>
      <c r="B99" s="416"/>
      <c r="C99" s="261" t="s">
        <v>561</v>
      </c>
      <c r="D99" s="281"/>
      <c r="E99" s="410"/>
      <c r="F99" s="318"/>
      <c r="G99" s="8"/>
      <c r="H99" s="9"/>
      <c r="I99" s="8"/>
      <c r="J99" s="236"/>
      <c r="K99" s="8"/>
    </row>
    <row r="100" spans="1:11" x14ac:dyDescent="0.3">
      <c r="A100" s="236"/>
      <c r="B100" s="416"/>
      <c r="C100" s="261" t="s">
        <v>562</v>
      </c>
      <c r="D100" s="281"/>
      <c r="E100" s="410"/>
      <c r="F100" s="318"/>
      <c r="G100" s="8"/>
      <c r="H100" s="9"/>
      <c r="I100" s="8"/>
      <c r="J100" s="236"/>
      <c r="K100" s="8"/>
    </row>
    <row r="101" spans="1:11" x14ac:dyDescent="0.3">
      <c r="A101" s="236" t="s">
        <v>671</v>
      </c>
      <c r="B101" s="236" t="s">
        <v>492</v>
      </c>
      <c r="C101" s="338" t="s">
        <v>563</v>
      </c>
      <c r="D101" s="281" t="s">
        <v>546</v>
      </c>
      <c r="E101" s="410" t="s">
        <v>547</v>
      </c>
      <c r="F101" s="181">
        <v>13000</v>
      </c>
      <c r="G101" s="8"/>
      <c r="H101" s="9"/>
      <c r="I101" s="261" t="s">
        <v>25</v>
      </c>
      <c r="J101" s="236" t="s">
        <v>41</v>
      </c>
      <c r="K101" s="8"/>
    </row>
    <row r="102" spans="1:11" x14ac:dyDescent="0.3">
      <c r="A102" s="236"/>
      <c r="B102" s="416"/>
      <c r="C102" s="261"/>
      <c r="D102" s="281"/>
      <c r="E102" s="410"/>
      <c r="F102" s="318"/>
      <c r="G102" s="8"/>
      <c r="H102" s="9"/>
      <c r="I102" s="8"/>
      <c r="J102" s="238"/>
      <c r="K102" s="8"/>
    </row>
    <row r="103" spans="1:11" x14ac:dyDescent="0.3">
      <c r="A103" s="236" t="s">
        <v>672</v>
      </c>
      <c r="B103" s="236" t="s">
        <v>492</v>
      </c>
      <c r="C103" s="261" t="s">
        <v>567</v>
      </c>
      <c r="D103" s="431" t="s">
        <v>568</v>
      </c>
      <c r="E103" s="410" t="s">
        <v>569</v>
      </c>
      <c r="F103" s="181">
        <v>50000</v>
      </c>
      <c r="G103" s="8"/>
      <c r="H103" s="9"/>
      <c r="I103" s="261" t="s">
        <v>25</v>
      </c>
      <c r="J103" s="238"/>
      <c r="K103" s="8"/>
    </row>
    <row r="104" spans="1:11" x14ac:dyDescent="0.3">
      <c r="A104" s="236"/>
      <c r="B104" s="416"/>
      <c r="C104" s="261" t="s">
        <v>566</v>
      </c>
      <c r="D104" s="431"/>
      <c r="E104" s="410"/>
      <c r="F104" s="318"/>
      <c r="G104" s="8"/>
      <c r="H104" s="9"/>
      <c r="I104" s="8"/>
      <c r="J104" s="238"/>
      <c r="K104" s="8"/>
    </row>
    <row r="105" spans="1:11" x14ac:dyDescent="0.3">
      <c r="A105" s="236"/>
      <c r="B105" s="416"/>
      <c r="C105" s="261"/>
      <c r="D105" s="431"/>
      <c r="E105" s="410"/>
      <c r="F105" s="318"/>
      <c r="G105" s="8"/>
      <c r="H105" s="9"/>
      <c r="I105" s="8"/>
      <c r="J105" s="238"/>
      <c r="K105" s="8"/>
    </row>
    <row r="106" spans="1:11" x14ac:dyDescent="0.3">
      <c r="A106" s="236" t="s">
        <v>271</v>
      </c>
      <c r="B106" s="236" t="s">
        <v>492</v>
      </c>
      <c r="C106" s="261" t="s">
        <v>571</v>
      </c>
      <c r="D106" s="431" t="s">
        <v>568</v>
      </c>
      <c r="E106" s="410" t="s">
        <v>300</v>
      </c>
      <c r="F106" s="181">
        <v>50000</v>
      </c>
      <c r="G106" s="8"/>
      <c r="H106" s="9"/>
      <c r="I106" s="261" t="s">
        <v>25</v>
      </c>
      <c r="J106" s="238"/>
      <c r="K106" s="8"/>
    </row>
    <row r="107" spans="1:11" x14ac:dyDescent="0.3">
      <c r="A107" s="236"/>
      <c r="B107" s="416"/>
      <c r="C107" s="336"/>
      <c r="D107" s="452"/>
      <c r="E107" s="429"/>
      <c r="F107" s="318"/>
      <c r="G107" s="8"/>
      <c r="H107" s="9"/>
      <c r="I107" s="8"/>
      <c r="J107" s="238"/>
      <c r="K107" s="8"/>
    </row>
    <row r="108" spans="1:11" s="187" customFormat="1" x14ac:dyDescent="0.3">
      <c r="A108" s="236" t="s">
        <v>673</v>
      </c>
      <c r="B108" s="236" t="s">
        <v>492</v>
      </c>
      <c r="C108" s="238" t="s">
        <v>572</v>
      </c>
      <c r="D108" s="431" t="s">
        <v>568</v>
      </c>
      <c r="E108" s="241" t="s">
        <v>574</v>
      </c>
      <c r="F108" s="181">
        <v>10000</v>
      </c>
      <c r="G108" s="163"/>
      <c r="H108" s="216"/>
      <c r="I108" s="261" t="s">
        <v>25</v>
      </c>
      <c r="J108" s="238"/>
      <c r="K108" s="163"/>
    </row>
    <row r="109" spans="1:11" s="187" customFormat="1" x14ac:dyDescent="0.3">
      <c r="A109" s="236"/>
      <c r="B109" s="417"/>
      <c r="C109" s="238" t="s">
        <v>573</v>
      </c>
      <c r="D109" s="451"/>
      <c r="E109" s="241"/>
      <c r="F109" s="318"/>
      <c r="G109" s="163"/>
      <c r="H109" s="216"/>
      <c r="I109" s="163"/>
      <c r="J109" s="238"/>
      <c r="K109" s="163"/>
    </row>
    <row r="110" spans="1:11" s="187" customFormat="1" x14ac:dyDescent="0.3">
      <c r="A110" s="236"/>
      <c r="B110" s="417"/>
      <c r="C110" s="238"/>
      <c r="D110" s="451"/>
      <c r="E110" s="233"/>
      <c r="F110" s="318"/>
      <c r="G110" s="163"/>
      <c r="H110" s="216"/>
      <c r="I110" s="163"/>
      <c r="J110" s="238"/>
      <c r="K110" s="163"/>
    </row>
    <row r="111" spans="1:11" s="187" customFormat="1" x14ac:dyDescent="0.3">
      <c r="A111" s="236" t="s">
        <v>357</v>
      </c>
      <c r="B111" s="236" t="s">
        <v>492</v>
      </c>
      <c r="C111" s="238" t="s">
        <v>307</v>
      </c>
      <c r="D111" s="431" t="s">
        <v>568</v>
      </c>
      <c r="E111" s="241" t="s">
        <v>576</v>
      </c>
      <c r="F111" s="181">
        <v>200000</v>
      </c>
      <c r="G111" s="163"/>
      <c r="H111" s="216"/>
      <c r="I111" s="261" t="s">
        <v>25</v>
      </c>
      <c r="J111" s="236" t="s">
        <v>58</v>
      </c>
      <c r="K111" s="163"/>
    </row>
    <row r="112" spans="1:11" s="187" customFormat="1" x14ac:dyDescent="0.3">
      <c r="A112" s="250"/>
      <c r="B112" s="418"/>
      <c r="C112" s="223" t="s">
        <v>575</v>
      </c>
      <c r="D112" s="397"/>
      <c r="E112" s="254"/>
      <c r="F112" s="320"/>
      <c r="G112" s="178"/>
      <c r="H112" s="183"/>
      <c r="I112" s="178"/>
      <c r="J112" s="223"/>
      <c r="K112" s="178"/>
    </row>
    <row r="113" spans="1:11" s="187" customFormat="1" x14ac:dyDescent="0.3">
      <c r="A113" s="237"/>
      <c r="B113" s="395"/>
      <c r="C113" s="244"/>
      <c r="D113" s="398"/>
      <c r="E113" s="237"/>
      <c r="F113" s="321"/>
      <c r="G113" s="168"/>
      <c r="H113" s="168"/>
      <c r="I113" s="168"/>
      <c r="J113" s="244"/>
      <c r="K113" s="168"/>
    </row>
    <row r="114" spans="1:11" s="339" customFormat="1" x14ac:dyDescent="0.3">
      <c r="A114" s="237"/>
      <c r="B114" s="395"/>
      <c r="C114" s="244"/>
      <c r="D114" s="563" t="s">
        <v>81</v>
      </c>
      <c r="E114" s="563"/>
      <c r="F114" s="321"/>
      <c r="G114" s="168"/>
      <c r="H114" s="168"/>
      <c r="I114" s="168"/>
      <c r="J114" s="549" t="s">
        <v>186</v>
      </c>
      <c r="K114" s="549"/>
    </row>
    <row r="115" spans="1:11" s="187" customFormat="1" x14ac:dyDescent="0.3">
      <c r="A115" s="556" t="s">
        <v>16</v>
      </c>
      <c r="B115" s="275" t="s">
        <v>2</v>
      </c>
      <c r="C115" s="558" t="s">
        <v>5</v>
      </c>
      <c r="D115" s="560" t="s">
        <v>4</v>
      </c>
      <c r="E115" s="530" t="s">
        <v>6</v>
      </c>
      <c r="F115" s="531"/>
      <c r="G115" s="530" t="s">
        <v>9</v>
      </c>
      <c r="H115" s="531"/>
      <c r="I115" s="532" t="s">
        <v>11</v>
      </c>
      <c r="J115" s="226" t="s">
        <v>12</v>
      </c>
      <c r="K115" s="12" t="s">
        <v>14</v>
      </c>
    </row>
    <row r="116" spans="1:11" s="187" customFormat="1" x14ac:dyDescent="0.3">
      <c r="A116" s="557"/>
      <c r="B116" s="277" t="s">
        <v>3</v>
      </c>
      <c r="C116" s="559"/>
      <c r="D116" s="561"/>
      <c r="E116" s="278" t="s">
        <v>7</v>
      </c>
      <c r="F116" s="351" t="s">
        <v>582</v>
      </c>
      <c r="G116" s="103" t="s">
        <v>10</v>
      </c>
      <c r="H116" s="103" t="s">
        <v>8</v>
      </c>
      <c r="I116" s="533"/>
      <c r="J116" s="228" t="s">
        <v>13</v>
      </c>
      <c r="K116" s="221"/>
    </row>
    <row r="117" spans="1:11" s="187" customFormat="1" x14ac:dyDescent="0.3">
      <c r="A117" s="359">
        <v>33</v>
      </c>
      <c r="B117" s="236" t="s">
        <v>492</v>
      </c>
      <c r="C117" s="301" t="s">
        <v>310</v>
      </c>
      <c r="D117" s="426" t="s">
        <v>86</v>
      </c>
      <c r="E117" s="241" t="s">
        <v>576</v>
      </c>
      <c r="F117" s="333">
        <v>50000</v>
      </c>
      <c r="G117" s="355"/>
      <c r="H117" s="261"/>
      <c r="I117" s="261" t="s">
        <v>25</v>
      </c>
      <c r="J117" s="359">
        <v>30</v>
      </c>
      <c r="K117" s="355"/>
    </row>
    <row r="118" spans="1:11" s="187" customFormat="1" x14ac:dyDescent="0.3">
      <c r="A118" s="359"/>
      <c r="B118" s="353"/>
      <c r="C118" s="288" t="s">
        <v>577</v>
      </c>
      <c r="D118" s="427"/>
      <c r="E118" s="353"/>
      <c r="F118" s="354"/>
      <c r="G118" s="355"/>
      <c r="H118" s="356"/>
      <c r="I118" s="355"/>
      <c r="J118" s="358"/>
      <c r="K118" s="355"/>
    </row>
    <row r="119" spans="1:11" s="187" customFormat="1" x14ac:dyDescent="0.3">
      <c r="A119" s="359"/>
      <c r="B119" s="353"/>
      <c r="C119" s="288" t="s">
        <v>578</v>
      </c>
      <c r="D119" s="427"/>
      <c r="E119" s="353"/>
      <c r="F119" s="354"/>
      <c r="G119" s="355"/>
      <c r="H119" s="356"/>
      <c r="I119" s="355"/>
      <c r="J119" s="358"/>
      <c r="K119" s="355"/>
    </row>
    <row r="120" spans="1:11" s="187" customFormat="1" x14ac:dyDescent="0.3">
      <c r="A120" s="359">
        <v>34</v>
      </c>
      <c r="B120" s="236" t="s">
        <v>492</v>
      </c>
      <c r="C120" s="301" t="s">
        <v>579</v>
      </c>
      <c r="D120" s="426" t="s">
        <v>86</v>
      </c>
      <c r="E120" s="241" t="s">
        <v>576</v>
      </c>
      <c r="F120" s="333">
        <v>30000</v>
      </c>
      <c r="G120" s="355"/>
      <c r="H120" s="266"/>
      <c r="I120" s="261" t="s">
        <v>25</v>
      </c>
      <c r="J120" s="359">
        <v>7</v>
      </c>
      <c r="K120" s="355"/>
    </row>
    <row r="121" spans="1:11" s="187" customFormat="1" x14ac:dyDescent="0.3">
      <c r="A121" s="359"/>
      <c r="B121" s="353"/>
      <c r="C121" s="380" t="s">
        <v>580</v>
      </c>
      <c r="D121" s="427"/>
      <c r="E121" s="353"/>
      <c r="F121" s="333"/>
      <c r="G121" s="355"/>
      <c r="H121" s="356"/>
      <c r="I121" s="355"/>
      <c r="J121" s="359"/>
      <c r="K121" s="355"/>
    </row>
    <row r="122" spans="1:11" s="187" customFormat="1" x14ac:dyDescent="0.3">
      <c r="A122" s="359"/>
      <c r="B122" s="353"/>
      <c r="C122" s="288" t="s">
        <v>581</v>
      </c>
      <c r="D122" s="427"/>
      <c r="E122" s="353"/>
      <c r="F122" s="354"/>
      <c r="G122" s="355"/>
      <c r="H122" s="356"/>
      <c r="I122" s="355"/>
      <c r="J122" s="359"/>
      <c r="K122" s="355"/>
    </row>
    <row r="123" spans="1:11" s="187" customFormat="1" x14ac:dyDescent="0.3">
      <c r="A123" s="359">
        <v>35</v>
      </c>
      <c r="B123" s="236" t="s">
        <v>492</v>
      </c>
      <c r="C123" s="301" t="s">
        <v>328</v>
      </c>
      <c r="D123" s="426" t="s">
        <v>86</v>
      </c>
      <c r="E123" s="241" t="s">
        <v>576</v>
      </c>
      <c r="F123" s="333">
        <v>120000</v>
      </c>
      <c r="G123" s="355"/>
      <c r="H123" s="266"/>
      <c r="I123" s="261" t="s">
        <v>25</v>
      </c>
      <c r="J123" s="359">
        <v>30</v>
      </c>
      <c r="K123" s="355"/>
    </row>
    <row r="124" spans="1:11" s="187" customFormat="1" x14ac:dyDescent="0.3">
      <c r="A124" s="359"/>
      <c r="B124" s="353"/>
      <c r="C124" s="380" t="s">
        <v>583</v>
      </c>
      <c r="D124" s="427"/>
      <c r="E124" s="353"/>
      <c r="F124" s="354"/>
      <c r="G124" s="355"/>
      <c r="H124" s="356"/>
      <c r="I124" s="355"/>
      <c r="J124" s="359"/>
      <c r="K124" s="355"/>
    </row>
    <row r="125" spans="1:11" s="187" customFormat="1" x14ac:dyDescent="0.3">
      <c r="A125" s="359">
        <v>36</v>
      </c>
      <c r="B125" s="236" t="s">
        <v>492</v>
      </c>
      <c r="C125" s="301" t="s">
        <v>584</v>
      </c>
      <c r="D125" s="426" t="s">
        <v>86</v>
      </c>
      <c r="E125" s="241" t="s">
        <v>576</v>
      </c>
      <c r="F125" s="361">
        <v>10000</v>
      </c>
      <c r="G125" s="355"/>
      <c r="H125" s="266"/>
      <c r="I125" s="261" t="s">
        <v>25</v>
      </c>
      <c r="J125" s="359">
        <v>7</v>
      </c>
      <c r="K125" s="355"/>
    </row>
    <row r="126" spans="1:11" s="187" customFormat="1" x14ac:dyDescent="0.3">
      <c r="A126" s="359"/>
      <c r="B126" s="353"/>
      <c r="C126" s="288" t="s">
        <v>585</v>
      </c>
      <c r="D126" s="427"/>
      <c r="E126" s="353"/>
      <c r="F126" s="354"/>
      <c r="G126" s="355"/>
      <c r="H126" s="356"/>
      <c r="I126" s="355"/>
      <c r="J126" s="358"/>
      <c r="K126" s="355"/>
    </row>
    <row r="127" spans="1:11" s="187" customFormat="1" x14ac:dyDescent="0.3">
      <c r="A127" s="359">
        <v>37</v>
      </c>
      <c r="B127" s="236" t="s">
        <v>492</v>
      </c>
      <c r="C127" s="301" t="s">
        <v>334</v>
      </c>
      <c r="D127" s="426" t="s">
        <v>86</v>
      </c>
      <c r="E127" s="241" t="s">
        <v>576</v>
      </c>
      <c r="F127" s="361">
        <v>80000</v>
      </c>
      <c r="G127" s="355"/>
      <c r="H127" s="364"/>
      <c r="I127" s="362" t="s">
        <v>25</v>
      </c>
      <c r="J127" s="359">
        <v>7</v>
      </c>
      <c r="K127" s="355"/>
    </row>
    <row r="128" spans="1:11" s="187" customFormat="1" x14ac:dyDescent="0.3">
      <c r="A128" s="359">
        <v>38</v>
      </c>
      <c r="B128" s="236" t="s">
        <v>492</v>
      </c>
      <c r="C128" s="301" t="s">
        <v>345</v>
      </c>
      <c r="D128" s="426" t="s">
        <v>86</v>
      </c>
      <c r="E128" s="241" t="s">
        <v>576</v>
      </c>
      <c r="F128" s="333">
        <v>40000</v>
      </c>
      <c r="G128" s="355"/>
      <c r="H128" s="364"/>
      <c r="I128" s="362" t="s">
        <v>25</v>
      </c>
      <c r="J128" s="359">
        <v>7</v>
      </c>
      <c r="K128" s="355"/>
    </row>
    <row r="129" spans="1:11" s="187" customFormat="1" x14ac:dyDescent="0.3">
      <c r="A129" s="359">
        <v>39</v>
      </c>
      <c r="B129" s="236" t="s">
        <v>492</v>
      </c>
      <c r="C129" s="301" t="s">
        <v>586</v>
      </c>
      <c r="D129" s="426" t="s">
        <v>86</v>
      </c>
      <c r="E129" s="241" t="s">
        <v>576</v>
      </c>
      <c r="F129" s="333">
        <v>200000</v>
      </c>
      <c r="G129" s="355"/>
      <c r="H129" s="364"/>
      <c r="I129" s="362" t="s">
        <v>25</v>
      </c>
      <c r="J129" s="359">
        <v>30</v>
      </c>
      <c r="K129" s="355"/>
    </row>
    <row r="130" spans="1:11" s="187" customFormat="1" x14ac:dyDescent="0.3">
      <c r="A130" s="359">
        <v>40</v>
      </c>
      <c r="B130" s="236" t="s">
        <v>492</v>
      </c>
      <c r="C130" s="301" t="s">
        <v>351</v>
      </c>
      <c r="D130" s="426" t="s">
        <v>86</v>
      </c>
      <c r="E130" s="241" t="s">
        <v>576</v>
      </c>
      <c r="F130" s="333">
        <v>11000</v>
      </c>
      <c r="G130" s="355"/>
      <c r="H130" s="364"/>
      <c r="I130" s="362" t="s">
        <v>25</v>
      </c>
      <c r="J130" s="359">
        <v>30</v>
      </c>
      <c r="K130" s="355"/>
    </row>
    <row r="131" spans="1:11" s="187" customFormat="1" x14ac:dyDescent="0.3">
      <c r="A131" s="359">
        <v>41</v>
      </c>
      <c r="B131" s="236" t="s">
        <v>589</v>
      </c>
      <c r="C131" s="301" t="s">
        <v>352</v>
      </c>
      <c r="D131" s="426" t="s">
        <v>86</v>
      </c>
      <c r="E131" s="241" t="s">
        <v>576</v>
      </c>
      <c r="F131" s="333">
        <v>5000</v>
      </c>
      <c r="G131" s="355"/>
      <c r="H131" s="364"/>
      <c r="I131" s="362" t="s">
        <v>25</v>
      </c>
      <c r="J131" s="359">
        <v>30</v>
      </c>
      <c r="K131" s="355"/>
    </row>
    <row r="132" spans="1:11" s="187" customFormat="1" x14ac:dyDescent="0.3">
      <c r="A132" s="359">
        <v>42</v>
      </c>
      <c r="B132" s="236" t="s">
        <v>590</v>
      </c>
      <c r="C132" s="301" t="s">
        <v>399</v>
      </c>
      <c r="D132" s="426" t="s">
        <v>86</v>
      </c>
      <c r="E132" s="241" t="s">
        <v>576</v>
      </c>
      <c r="F132" s="333">
        <v>45000</v>
      </c>
      <c r="G132" s="355"/>
      <c r="H132" s="364"/>
      <c r="I132" s="362" t="s">
        <v>25</v>
      </c>
      <c r="J132" s="359">
        <v>30</v>
      </c>
      <c r="K132" s="355"/>
    </row>
    <row r="133" spans="1:11" s="187" customFormat="1" x14ac:dyDescent="0.3">
      <c r="A133" s="359">
        <v>43</v>
      </c>
      <c r="B133" s="236" t="s">
        <v>591</v>
      </c>
      <c r="C133" s="301" t="s">
        <v>354</v>
      </c>
      <c r="D133" s="426" t="s">
        <v>86</v>
      </c>
      <c r="E133" s="241" t="s">
        <v>576</v>
      </c>
      <c r="F133" s="333">
        <v>60000</v>
      </c>
      <c r="G133" s="355"/>
      <c r="H133" s="364"/>
      <c r="I133" s="362" t="s">
        <v>25</v>
      </c>
      <c r="J133" s="359">
        <v>30</v>
      </c>
      <c r="K133" s="355"/>
    </row>
    <row r="134" spans="1:11" s="187" customFormat="1" x14ac:dyDescent="0.3">
      <c r="A134" s="359">
        <v>44</v>
      </c>
      <c r="B134" s="236" t="s">
        <v>592</v>
      </c>
      <c r="C134" s="301" t="s">
        <v>587</v>
      </c>
      <c r="D134" s="426" t="s">
        <v>86</v>
      </c>
      <c r="E134" s="241" t="s">
        <v>576</v>
      </c>
      <c r="F134" s="333">
        <v>800000</v>
      </c>
      <c r="G134" s="355"/>
      <c r="H134" s="363"/>
      <c r="I134" s="365" t="s">
        <v>181</v>
      </c>
      <c r="J134" s="359">
        <v>30</v>
      </c>
      <c r="K134" s="355"/>
    </row>
    <row r="135" spans="1:11" s="187" customFormat="1" x14ac:dyDescent="0.3">
      <c r="A135" s="359">
        <v>45</v>
      </c>
      <c r="B135" s="236" t="s">
        <v>593</v>
      </c>
      <c r="C135" s="301" t="s">
        <v>588</v>
      </c>
      <c r="D135" s="426" t="s">
        <v>86</v>
      </c>
      <c r="E135" s="241" t="s">
        <v>576</v>
      </c>
      <c r="F135" s="333">
        <v>65000</v>
      </c>
      <c r="G135" s="355"/>
      <c r="H135" s="363"/>
      <c r="I135" s="365" t="s">
        <v>25</v>
      </c>
      <c r="J135" s="359">
        <v>30</v>
      </c>
      <c r="K135" s="355"/>
    </row>
    <row r="136" spans="1:11" s="187" customFormat="1" x14ac:dyDescent="0.3">
      <c r="A136" s="359"/>
      <c r="B136" s="236" t="s">
        <v>593</v>
      </c>
      <c r="C136" s="289" t="s">
        <v>594</v>
      </c>
      <c r="D136" s="427"/>
      <c r="E136" s="353"/>
      <c r="F136" s="334"/>
      <c r="G136" s="355"/>
      <c r="H136" s="356"/>
      <c r="I136" s="352"/>
      <c r="J136" s="458"/>
      <c r="K136" s="355"/>
    </row>
    <row r="137" spans="1:11" s="187" customFormat="1" x14ac:dyDescent="0.3">
      <c r="A137" s="359">
        <v>46</v>
      </c>
      <c r="B137" s="353"/>
      <c r="C137" s="301" t="s">
        <v>595</v>
      </c>
      <c r="D137" s="427" t="s">
        <v>21</v>
      </c>
      <c r="E137" s="369" t="s">
        <v>519</v>
      </c>
      <c r="F137" s="334">
        <v>1148000</v>
      </c>
      <c r="G137" s="355"/>
      <c r="H137" s="356"/>
      <c r="I137" s="360" t="s">
        <v>453</v>
      </c>
      <c r="J137" s="458">
        <v>30</v>
      </c>
      <c r="K137" s="355"/>
    </row>
    <row r="138" spans="1:11" s="187" customFormat="1" x14ac:dyDescent="0.3">
      <c r="A138" s="359"/>
      <c r="B138" s="353"/>
      <c r="C138" s="288" t="s">
        <v>596</v>
      </c>
      <c r="D138" s="427"/>
      <c r="E138" s="369"/>
      <c r="F138" s="334"/>
      <c r="G138" s="355"/>
      <c r="H138" s="356"/>
      <c r="I138" s="360"/>
      <c r="J138" s="458"/>
      <c r="K138" s="355"/>
    </row>
    <row r="139" spans="1:11" s="187" customFormat="1" x14ac:dyDescent="0.3">
      <c r="A139" s="399"/>
      <c r="B139" s="366"/>
      <c r="C139" s="459"/>
      <c r="D139" s="276"/>
      <c r="E139" s="366"/>
      <c r="F139" s="367"/>
      <c r="G139" s="221"/>
      <c r="H139" s="368"/>
      <c r="I139" s="220"/>
      <c r="J139" s="228"/>
      <c r="K139" s="221"/>
    </row>
    <row r="140" spans="1:11" s="339" customFormat="1" x14ac:dyDescent="0.3">
      <c r="A140" s="441"/>
      <c r="B140" s="460"/>
      <c r="C140" s="381"/>
      <c r="D140" s="461" t="s">
        <v>395</v>
      </c>
      <c r="E140" s="460"/>
      <c r="F140" s="462"/>
      <c r="G140" s="463"/>
      <c r="H140" s="463"/>
      <c r="I140" s="464"/>
      <c r="J140" s="549" t="s">
        <v>186</v>
      </c>
      <c r="K140" s="549"/>
    </row>
    <row r="141" spans="1:11" s="187" customFormat="1" x14ac:dyDescent="0.3">
      <c r="A141" s="556" t="s">
        <v>16</v>
      </c>
      <c r="B141" s="275" t="s">
        <v>2</v>
      </c>
      <c r="C141" s="558" t="s">
        <v>5</v>
      </c>
      <c r="D141" s="560" t="s">
        <v>4</v>
      </c>
      <c r="E141" s="530" t="s">
        <v>6</v>
      </c>
      <c r="F141" s="531"/>
      <c r="G141" s="530" t="s">
        <v>9</v>
      </c>
      <c r="H141" s="531"/>
      <c r="I141" s="532" t="s">
        <v>11</v>
      </c>
      <c r="J141" s="226" t="s">
        <v>12</v>
      </c>
      <c r="K141" s="12" t="s">
        <v>14</v>
      </c>
    </row>
    <row r="142" spans="1:11" s="187" customFormat="1" x14ac:dyDescent="0.3">
      <c r="A142" s="557"/>
      <c r="B142" s="277" t="s">
        <v>3</v>
      </c>
      <c r="C142" s="559"/>
      <c r="D142" s="561"/>
      <c r="E142" s="278" t="s">
        <v>7</v>
      </c>
      <c r="F142" s="351" t="s">
        <v>582</v>
      </c>
      <c r="G142" s="103" t="s">
        <v>10</v>
      </c>
      <c r="H142" s="103" t="s">
        <v>8</v>
      </c>
      <c r="I142" s="533"/>
      <c r="J142" s="228" t="s">
        <v>13</v>
      </c>
      <c r="K142" s="221"/>
    </row>
    <row r="143" spans="1:11" s="187" customFormat="1" x14ac:dyDescent="0.3">
      <c r="A143" s="236" t="s">
        <v>674</v>
      </c>
      <c r="B143" s="395" t="s">
        <v>523</v>
      </c>
      <c r="C143" s="341" t="s">
        <v>598</v>
      </c>
      <c r="D143" s="427" t="s">
        <v>21</v>
      </c>
      <c r="E143" s="369" t="s">
        <v>519</v>
      </c>
      <c r="F143" s="181">
        <v>300000</v>
      </c>
      <c r="G143" s="163"/>
      <c r="H143" s="168"/>
      <c r="I143" s="163" t="s">
        <v>600</v>
      </c>
      <c r="J143" s="236" t="s">
        <v>271</v>
      </c>
      <c r="K143" s="163"/>
    </row>
    <row r="144" spans="1:11" s="187" customFormat="1" x14ac:dyDescent="0.3">
      <c r="A144" s="236"/>
      <c r="B144" s="395"/>
      <c r="C144" s="342" t="s">
        <v>599</v>
      </c>
      <c r="D144" s="297"/>
      <c r="E144" s="237"/>
      <c r="F144" s="318"/>
      <c r="G144" s="163"/>
      <c r="H144" s="168"/>
      <c r="I144" s="163"/>
      <c r="J144" s="238"/>
      <c r="K144" s="163"/>
    </row>
    <row r="145" spans="1:11" s="187" customFormat="1" x14ac:dyDescent="0.3">
      <c r="A145" s="236"/>
      <c r="B145" s="236" t="s">
        <v>593</v>
      </c>
      <c r="C145" s="382" t="s">
        <v>597</v>
      </c>
      <c r="D145" s="427" t="s">
        <v>21</v>
      </c>
      <c r="E145" s="369" t="s">
        <v>519</v>
      </c>
      <c r="F145" s="318"/>
      <c r="G145" s="163"/>
      <c r="H145" s="168"/>
      <c r="I145" s="163"/>
      <c r="J145" s="238"/>
      <c r="K145" s="163"/>
    </row>
    <row r="146" spans="1:11" s="187" customFormat="1" x14ac:dyDescent="0.3">
      <c r="A146" s="241">
        <v>48</v>
      </c>
      <c r="B146" s="236"/>
      <c r="C146" s="238" t="s">
        <v>601</v>
      </c>
      <c r="D146" s="396"/>
      <c r="E146" s="245"/>
      <c r="F146" s="181">
        <v>632000</v>
      </c>
      <c r="G146" s="163"/>
      <c r="H146" s="163"/>
      <c r="I146" s="163" t="s">
        <v>600</v>
      </c>
      <c r="J146" s="236"/>
      <c r="K146" s="292"/>
    </row>
    <row r="147" spans="1:11" s="187" customFormat="1" x14ac:dyDescent="0.3">
      <c r="A147" s="241">
        <v>49</v>
      </c>
      <c r="B147" s="236"/>
      <c r="C147" s="238" t="s">
        <v>602</v>
      </c>
      <c r="D147" s="396"/>
      <c r="E147" s="245"/>
      <c r="F147" s="378">
        <v>1480000</v>
      </c>
      <c r="G147" s="163"/>
      <c r="H147" s="163"/>
      <c r="I147" s="163" t="s">
        <v>600</v>
      </c>
      <c r="J147" s="238"/>
      <c r="K147" s="292"/>
    </row>
    <row r="148" spans="1:11" s="187" customFormat="1" x14ac:dyDescent="0.3">
      <c r="A148" s="400">
        <v>50</v>
      </c>
      <c r="B148" s="236" t="s">
        <v>605</v>
      </c>
      <c r="C148" s="290" t="s">
        <v>682</v>
      </c>
      <c r="D148" s="427" t="s">
        <v>21</v>
      </c>
      <c r="E148" s="233" t="s">
        <v>28</v>
      </c>
      <c r="F148" s="181">
        <v>50000</v>
      </c>
      <c r="G148" s="163"/>
      <c r="H148" s="163"/>
      <c r="I148" s="214" t="s">
        <v>25</v>
      </c>
      <c r="J148" s="236" t="s">
        <v>271</v>
      </c>
      <c r="K148" s="292"/>
    </row>
    <row r="149" spans="1:11" s="187" customFormat="1" x14ac:dyDescent="0.3">
      <c r="A149" s="241"/>
      <c r="B149" s="236"/>
      <c r="C149" s="290" t="s">
        <v>603</v>
      </c>
      <c r="D149" s="396"/>
      <c r="E149" s="245"/>
      <c r="F149" s="319"/>
      <c r="G149" s="163"/>
      <c r="H149" s="163"/>
      <c r="I149" s="163"/>
      <c r="J149" s="238"/>
      <c r="K149" s="292"/>
    </row>
    <row r="150" spans="1:11" s="187" customFormat="1" x14ac:dyDescent="0.3">
      <c r="A150" s="241"/>
      <c r="B150" s="236"/>
      <c r="C150" s="238" t="s">
        <v>604</v>
      </c>
      <c r="D150" s="396"/>
      <c r="E150" s="245"/>
      <c r="F150" s="319"/>
      <c r="G150" s="168"/>
      <c r="H150" s="163"/>
      <c r="I150" s="180"/>
      <c r="J150" s="238"/>
      <c r="K150" s="292"/>
    </row>
    <row r="151" spans="1:11" s="187" customFormat="1" x14ac:dyDescent="0.3">
      <c r="A151" s="241"/>
      <c r="B151" s="236"/>
      <c r="C151" s="382" t="s">
        <v>544</v>
      </c>
      <c r="D151" s="396"/>
      <c r="E151" s="245" t="s">
        <v>606</v>
      </c>
      <c r="F151" s="319"/>
      <c r="G151" s="168"/>
      <c r="H151" s="163"/>
      <c r="I151" s="180"/>
      <c r="J151" s="238"/>
      <c r="K151" s="292"/>
    </row>
    <row r="152" spans="1:11" s="187" customFormat="1" x14ac:dyDescent="0.3">
      <c r="A152" s="241"/>
      <c r="B152" s="241"/>
      <c r="C152" s="290" t="s">
        <v>282</v>
      </c>
      <c r="D152" s="396"/>
      <c r="E152" s="257" t="s">
        <v>607</v>
      </c>
      <c r="F152" s="319"/>
      <c r="G152" s="343"/>
      <c r="H152" s="292"/>
      <c r="I152" s="344"/>
      <c r="J152" s="241"/>
      <c r="K152" s="292"/>
    </row>
    <row r="153" spans="1:11" s="187" customFormat="1" x14ac:dyDescent="0.3">
      <c r="A153" s="241"/>
      <c r="B153" s="236"/>
      <c r="C153" s="290" t="s">
        <v>608</v>
      </c>
      <c r="D153" s="359"/>
      <c r="E153" s="371"/>
      <c r="F153" s="319"/>
      <c r="G153" s="343"/>
      <c r="H153" s="292"/>
      <c r="I153" s="302"/>
      <c r="J153" s="242"/>
      <c r="K153" s="292"/>
    </row>
    <row r="154" spans="1:11" s="187" customFormat="1" x14ac:dyDescent="0.3">
      <c r="A154" s="241">
        <v>51</v>
      </c>
      <c r="B154" s="237" t="s">
        <v>612</v>
      </c>
      <c r="C154" s="238" t="s">
        <v>463</v>
      </c>
      <c r="D154" s="359"/>
      <c r="E154" s="371" t="s">
        <v>611</v>
      </c>
      <c r="F154" s="370">
        <v>20000</v>
      </c>
      <c r="G154" s="292"/>
      <c r="H154" s="292"/>
      <c r="I154" s="214" t="s">
        <v>25</v>
      </c>
      <c r="J154" s="241">
        <v>7</v>
      </c>
      <c r="K154" s="292"/>
    </row>
    <row r="155" spans="1:11" s="187" customFormat="1" x14ac:dyDescent="0.3">
      <c r="A155" s="241">
        <v>52</v>
      </c>
      <c r="B155" s="237" t="s">
        <v>492</v>
      </c>
      <c r="C155" s="238" t="s">
        <v>609</v>
      </c>
      <c r="D155" s="359"/>
      <c r="E155" s="371" t="s">
        <v>611</v>
      </c>
      <c r="F155" s="370">
        <v>100000</v>
      </c>
      <c r="G155" s="292"/>
      <c r="H155" s="292"/>
      <c r="I155" s="214" t="s">
        <v>25</v>
      </c>
      <c r="J155" s="241">
        <v>15</v>
      </c>
      <c r="K155" s="292"/>
    </row>
    <row r="156" spans="1:11" s="187" customFormat="1" x14ac:dyDescent="0.3">
      <c r="A156" s="241">
        <v>53</v>
      </c>
      <c r="B156" s="237" t="s">
        <v>613</v>
      </c>
      <c r="C156" s="238" t="s">
        <v>610</v>
      </c>
      <c r="D156" s="359"/>
      <c r="E156" s="371" t="s">
        <v>611</v>
      </c>
      <c r="F156" s="370">
        <v>80000</v>
      </c>
      <c r="G156" s="292"/>
      <c r="H156" s="292"/>
      <c r="I156" s="214" t="s">
        <v>25</v>
      </c>
      <c r="J156" s="241">
        <v>15</v>
      </c>
      <c r="K156" s="292"/>
    </row>
    <row r="157" spans="1:11" s="187" customFormat="1" x14ac:dyDescent="0.3">
      <c r="A157" s="241">
        <v>54</v>
      </c>
      <c r="B157" s="237" t="s">
        <v>616</v>
      </c>
      <c r="C157" s="238" t="s">
        <v>614</v>
      </c>
      <c r="D157" s="359"/>
      <c r="E157" s="371" t="s">
        <v>611</v>
      </c>
      <c r="F157" s="370">
        <v>20000</v>
      </c>
      <c r="G157" s="292"/>
      <c r="H157" s="292"/>
      <c r="I157" s="214" t="s">
        <v>25</v>
      </c>
      <c r="J157" s="241">
        <v>15</v>
      </c>
      <c r="K157" s="292"/>
    </row>
    <row r="158" spans="1:11" s="187" customFormat="1" x14ac:dyDescent="0.3">
      <c r="A158" s="241">
        <v>55</v>
      </c>
      <c r="B158" s="237" t="s">
        <v>617</v>
      </c>
      <c r="C158" s="238" t="s">
        <v>615</v>
      </c>
      <c r="D158" s="359"/>
      <c r="E158" s="371" t="s">
        <v>611</v>
      </c>
      <c r="F158" s="370">
        <v>20000</v>
      </c>
      <c r="G158" s="292"/>
      <c r="H158" s="292"/>
      <c r="I158" s="214" t="s">
        <v>25</v>
      </c>
      <c r="J158" s="241">
        <v>15</v>
      </c>
      <c r="K158" s="292"/>
    </row>
    <row r="159" spans="1:11" s="187" customFormat="1" x14ac:dyDescent="0.3">
      <c r="A159" s="241"/>
      <c r="B159" s="236"/>
      <c r="C159" s="382" t="s">
        <v>282</v>
      </c>
      <c r="D159" s="359"/>
      <c r="E159" s="241"/>
      <c r="F159" s="319"/>
      <c r="G159" s="292"/>
      <c r="H159" s="292"/>
      <c r="I159" s="175"/>
      <c r="J159" s="242"/>
      <c r="K159" s="292"/>
    </row>
    <row r="160" spans="1:11" s="187" customFormat="1" x14ac:dyDescent="0.3">
      <c r="A160" s="241"/>
      <c r="B160" s="236"/>
      <c r="C160" s="382" t="s">
        <v>608</v>
      </c>
      <c r="D160" s="359"/>
      <c r="E160" s="241"/>
      <c r="F160" s="319"/>
      <c r="G160" s="292"/>
      <c r="H160" s="292"/>
      <c r="I160" s="175"/>
      <c r="J160" s="242"/>
      <c r="K160" s="292"/>
    </row>
    <row r="161" spans="1:11" s="187" customFormat="1" x14ac:dyDescent="0.3">
      <c r="A161" s="241">
        <v>56</v>
      </c>
      <c r="B161" s="236" t="s">
        <v>621</v>
      </c>
      <c r="C161" s="238" t="s">
        <v>618</v>
      </c>
      <c r="D161" s="359"/>
      <c r="E161" s="371" t="s">
        <v>611</v>
      </c>
      <c r="F161" s="370">
        <v>100000</v>
      </c>
      <c r="G161" s="292"/>
      <c r="H161" s="292"/>
      <c r="I161" s="175" t="s">
        <v>25</v>
      </c>
      <c r="J161" s="241">
        <v>15</v>
      </c>
      <c r="K161" s="292"/>
    </row>
    <row r="162" spans="1:11" s="187" customFormat="1" x14ac:dyDescent="0.3">
      <c r="A162" s="241">
        <v>57</v>
      </c>
      <c r="B162" s="245" t="s">
        <v>622</v>
      </c>
      <c r="C162" s="238" t="s">
        <v>619</v>
      </c>
      <c r="D162" s="396"/>
      <c r="E162" s="371" t="s">
        <v>611</v>
      </c>
      <c r="F162" s="181">
        <v>50000</v>
      </c>
      <c r="G162" s="163"/>
      <c r="H162" s="163"/>
      <c r="I162" s="217" t="s">
        <v>25</v>
      </c>
      <c r="J162" s="236" t="s">
        <v>58</v>
      </c>
      <c r="K162" s="292"/>
    </row>
    <row r="163" spans="1:11" s="187" customFormat="1" x14ac:dyDescent="0.3">
      <c r="A163" s="241">
        <v>58</v>
      </c>
      <c r="B163" s="237" t="s">
        <v>623</v>
      </c>
      <c r="C163" s="238" t="s">
        <v>620</v>
      </c>
      <c r="D163" s="396"/>
      <c r="E163" s="371" t="s">
        <v>611</v>
      </c>
      <c r="F163" s="181">
        <v>200000</v>
      </c>
      <c r="G163" s="163"/>
      <c r="H163" s="163"/>
      <c r="I163" s="217" t="s">
        <v>526</v>
      </c>
      <c r="J163" s="236" t="s">
        <v>58</v>
      </c>
      <c r="K163" s="292"/>
    </row>
    <row r="164" spans="1:11" s="187" customFormat="1" x14ac:dyDescent="0.3">
      <c r="A164" s="241">
        <v>59</v>
      </c>
      <c r="B164" s="236" t="s">
        <v>627</v>
      </c>
      <c r="C164" s="382" t="s">
        <v>624</v>
      </c>
      <c r="D164" s="396" t="s">
        <v>21</v>
      </c>
      <c r="E164" s="245" t="s">
        <v>628</v>
      </c>
      <c r="F164" s="319"/>
      <c r="G164" s="180"/>
      <c r="H164" s="163"/>
      <c r="I164" s="163"/>
      <c r="J164" s="238"/>
      <c r="K164" s="292"/>
    </row>
    <row r="165" spans="1:11" s="187" customFormat="1" x14ac:dyDescent="0.3">
      <c r="A165" s="241"/>
      <c r="B165" s="236"/>
      <c r="C165" s="238" t="s">
        <v>625</v>
      </c>
      <c r="D165" s="396"/>
      <c r="E165" s="245" t="s">
        <v>629</v>
      </c>
      <c r="F165" s="370">
        <v>60000</v>
      </c>
      <c r="G165" s="180"/>
      <c r="H165" s="163"/>
      <c r="I165" s="163" t="s">
        <v>25</v>
      </c>
      <c r="J165" s="236" t="s">
        <v>58</v>
      </c>
      <c r="K165" s="292"/>
    </row>
    <row r="166" spans="1:11" s="339" customFormat="1" x14ac:dyDescent="0.3">
      <c r="A166" s="241"/>
      <c r="B166" s="236"/>
      <c r="C166" s="238" t="s">
        <v>626</v>
      </c>
      <c r="D166" s="396"/>
      <c r="E166" s="245"/>
      <c r="F166" s="319"/>
      <c r="G166" s="180"/>
      <c r="H166" s="163"/>
      <c r="I166" s="163"/>
      <c r="J166" s="238"/>
      <c r="K166" s="374"/>
    </row>
    <row r="167" spans="1:11" s="187" customFormat="1" x14ac:dyDescent="0.3">
      <c r="A167" s="401"/>
      <c r="B167" s="228"/>
      <c r="C167" s="383"/>
      <c r="D167" s="227"/>
      <c r="E167" s="454"/>
      <c r="F167" s="373"/>
      <c r="G167" s="372"/>
      <c r="H167" s="222"/>
      <c r="I167" s="375"/>
      <c r="J167" s="228"/>
      <c r="K167" s="221"/>
    </row>
    <row r="168" spans="1:11" s="187" customFormat="1" x14ac:dyDescent="0.3">
      <c r="A168" s="402"/>
      <c r="B168" s="406"/>
      <c r="C168" s="384"/>
      <c r="D168" s="430">
        <v>-7</v>
      </c>
      <c r="E168" s="406"/>
      <c r="F168" s="316"/>
      <c r="G168" s="356"/>
      <c r="H168" s="356"/>
      <c r="I168" s="376"/>
      <c r="J168" s="572" t="s">
        <v>186</v>
      </c>
      <c r="K168" s="572"/>
    </row>
    <row r="169" spans="1:11" s="187" customFormat="1" x14ac:dyDescent="0.3">
      <c r="A169" s="556" t="s">
        <v>16</v>
      </c>
      <c r="B169" s="275" t="s">
        <v>2</v>
      </c>
      <c r="C169" s="558" t="s">
        <v>5</v>
      </c>
      <c r="D169" s="560" t="s">
        <v>4</v>
      </c>
      <c r="E169" s="530" t="s">
        <v>6</v>
      </c>
      <c r="F169" s="531"/>
      <c r="G169" s="530" t="s">
        <v>9</v>
      </c>
      <c r="H169" s="531"/>
      <c r="I169" s="532" t="s">
        <v>11</v>
      </c>
      <c r="J169" s="226" t="s">
        <v>12</v>
      </c>
      <c r="K169" s="12" t="s">
        <v>14</v>
      </c>
    </row>
    <row r="170" spans="1:11" s="187" customFormat="1" x14ac:dyDescent="0.3">
      <c r="A170" s="557"/>
      <c r="B170" s="277" t="s">
        <v>3</v>
      </c>
      <c r="C170" s="559"/>
      <c r="D170" s="561"/>
      <c r="E170" s="278" t="s">
        <v>7</v>
      </c>
      <c r="F170" s="351" t="s">
        <v>582</v>
      </c>
      <c r="G170" s="103" t="s">
        <v>10</v>
      </c>
      <c r="H170" s="103" t="s">
        <v>8</v>
      </c>
      <c r="I170" s="533"/>
      <c r="J170" s="228" t="s">
        <v>13</v>
      </c>
      <c r="K170" s="221"/>
    </row>
    <row r="171" spans="1:11" s="187" customFormat="1" x14ac:dyDescent="0.3">
      <c r="A171" s="241"/>
      <c r="B171" s="236"/>
      <c r="C171" s="382" t="s">
        <v>630</v>
      </c>
      <c r="D171" s="359" t="s">
        <v>21</v>
      </c>
      <c r="E171" s="245" t="s">
        <v>628</v>
      </c>
      <c r="F171" s="319"/>
      <c r="G171" s="180"/>
      <c r="H171" s="163"/>
      <c r="I171" s="163"/>
      <c r="J171" s="238"/>
      <c r="K171" s="292"/>
    </row>
    <row r="172" spans="1:11" s="187" customFormat="1" x14ac:dyDescent="0.3">
      <c r="A172" s="241">
        <v>60</v>
      </c>
      <c r="B172" s="236" t="s">
        <v>622</v>
      </c>
      <c r="C172" s="238" t="s">
        <v>631</v>
      </c>
      <c r="D172" s="396"/>
      <c r="E172" s="245" t="s">
        <v>629</v>
      </c>
      <c r="F172" s="370">
        <v>100000</v>
      </c>
      <c r="G172" s="180"/>
      <c r="H172" s="163"/>
      <c r="I172" s="163" t="s">
        <v>25</v>
      </c>
      <c r="J172" s="236" t="s">
        <v>58</v>
      </c>
      <c r="K172" s="292"/>
    </row>
    <row r="173" spans="1:11" s="187" customFormat="1" x14ac:dyDescent="0.3">
      <c r="A173" s="241">
        <v>61</v>
      </c>
      <c r="B173" s="236" t="s">
        <v>634</v>
      </c>
      <c r="C173" s="238" t="s">
        <v>632</v>
      </c>
      <c r="D173" s="396"/>
      <c r="E173" s="241"/>
      <c r="F173" s="370">
        <v>150000</v>
      </c>
      <c r="G173" s="292"/>
      <c r="H173" s="292"/>
      <c r="I173" s="163" t="s">
        <v>25</v>
      </c>
      <c r="J173" s="241">
        <v>30</v>
      </c>
      <c r="K173" s="292"/>
    </row>
    <row r="174" spans="1:11" s="187" customFormat="1" x14ac:dyDescent="0.3">
      <c r="A174" s="241">
        <v>62</v>
      </c>
      <c r="B174" s="236" t="s">
        <v>634</v>
      </c>
      <c r="C174" s="238" t="s">
        <v>633</v>
      </c>
      <c r="D174" s="359"/>
      <c r="E174" s="236"/>
      <c r="F174" s="370">
        <v>72000</v>
      </c>
      <c r="G174" s="292"/>
      <c r="H174" s="292"/>
      <c r="I174" s="163" t="s">
        <v>25</v>
      </c>
      <c r="J174" s="241">
        <v>15</v>
      </c>
      <c r="K174" s="292"/>
    </row>
    <row r="175" spans="1:11" s="187" customFormat="1" x14ac:dyDescent="0.3">
      <c r="A175" s="241"/>
      <c r="B175" s="236"/>
      <c r="C175" s="238"/>
      <c r="D175" s="396"/>
      <c r="E175" s="245"/>
      <c r="F175" s="370"/>
      <c r="G175" s="180"/>
      <c r="H175" s="163"/>
      <c r="I175" s="163"/>
      <c r="J175" s="236"/>
      <c r="K175" s="292"/>
    </row>
    <row r="176" spans="1:11" s="187" customFormat="1" x14ac:dyDescent="0.3">
      <c r="A176" s="241"/>
      <c r="B176" s="236"/>
      <c r="C176" s="238"/>
      <c r="D176" s="396"/>
      <c r="E176" s="241"/>
      <c r="F176" s="370"/>
      <c r="G176" s="292"/>
      <c r="H176" s="292"/>
      <c r="I176" s="163"/>
      <c r="J176" s="241"/>
      <c r="K176" s="292"/>
    </row>
    <row r="177" spans="1:11" s="187" customFormat="1" x14ac:dyDescent="0.3">
      <c r="A177" s="241"/>
      <c r="B177" s="236"/>
      <c r="C177" s="238"/>
      <c r="D177" s="359"/>
      <c r="E177" s="236"/>
      <c r="F177" s="370"/>
      <c r="G177" s="292"/>
      <c r="H177" s="292"/>
      <c r="I177" s="163"/>
      <c r="J177" s="241"/>
      <c r="K177" s="292"/>
    </row>
    <row r="178" spans="1:11" s="187" customFormat="1" x14ac:dyDescent="0.3">
      <c r="A178" s="241"/>
      <c r="B178" s="236"/>
      <c r="C178" s="382" t="s">
        <v>635</v>
      </c>
      <c r="D178" s="359" t="s">
        <v>21</v>
      </c>
      <c r="E178" s="245" t="s">
        <v>628</v>
      </c>
      <c r="F178" s="319"/>
      <c r="G178" s="292"/>
      <c r="H178" s="292"/>
      <c r="I178" s="175"/>
      <c r="J178" s="242"/>
      <c r="K178" s="292"/>
    </row>
    <row r="179" spans="1:11" s="187" customFormat="1" x14ac:dyDescent="0.3">
      <c r="A179" s="241"/>
      <c r="B179" s="236"/>
      <c r="C179" s="382" t="s">
        <v>96</v>
      </c>
      <c r="D179" s="359"/>
      <c r="E179" s="245" t="s">
        <v>629</v>
      </c>
      <c r="F179" s="319"/>
      <c r="G179" s="292"/>
      <c r="H179" s="292"/>
      <c r="I179" s="175"/>
      <c r="J179" s="242"/>
      <c r="K179" s="292"/>
    </row>
    <row r="180" spans="1:11" s="187" customFormat="1" x14ac:dyDescent="0.3">
      <c r="A180" s="241">
        <v>63</v>
      </c>
      <c r="B180" s="236" t="s">
        <v>645</v>
      </c>
      <c r="C180" s="238" t="s">
        <v>636</v>
      </c>
      <c r="D180" s="359"/>
      <c r="E180" s="241"/>
      <c r="F180" s="319">
        <v>180000</v>
      </c>
      <c r="G180" s="292"/>
      <c r="H180" s="292"/>
      <c r="I180" s="163" t="s">
        <v>25</v>
      </c>
      <c r="J180" s="241">
        <v>15</v>
      </c>
      <c r="K180" s="292"/>
    </row>
    <row r="181" spans="1:11" s="187" customFormat="1" x14ac:dyDescent="0.3">
      <c r="A181" s="241">
        <v>64</v>
      </c>
      <c r="B181" s="237" t="s">
        <v>645</v>
      </c>
      <c r="C181" s="290" t="s">
        <v>637</v>
      </c>
      <c r="D181" s="359"/>
      <c r="E181" s="256"/>
      <c r="F181" s="370">
        <v>80000</v>
      </c>
      <c r="G181" s="292"/>
      <c r="H181" s="292"/>
      <c r="I181" s="163" t="s">
        <v>25</v>
      </c>
      <c r="J181" s="241">
        <v>15</v>
      </c>
      <c r="K181" s="292"/>
    </row>
    <row r="182" spans="1:11" s="187" customFormat="1" x14ac:dyDescent="0.3">
      <c r="A182" s="241">
        <v>65</v>
      </c>
      <c r="B182" s="237" t="s">
        <v>647</v>
      </c>
      <c r="C182" s="238" t="s">
        <v>638</v>
      </c>
      <c r="D182" s="359"/>
      <c r="E182" s="256"/>
      <c r="F182" s="370">
        <v>20000</v>
      </c>
      <c r="G182" s="292"/>
      <c r="H182" s="292"/>
      <c r="I182" s="163" t="s">
        <v>25</v>
      </c>
      <c r="J182" s="241">
        <v>7</v>
      </c>
      <c r="K182" s="292"/>
    </row>
    <row r="183" spans="1:11" s="187" customFormat="1" x14ac:dyDescent="0.3">
      <c r="A183" s="241">
        <v>66</v>
      </c>
      <c r="B183" s="237" t="s">
        <v>646</v>
      </c>
      <c r="C183" s="238" t="s">
        <v>639</v>
      </c>
      <c r="D183" s="359"/>
      <c r="E183" s="256"/>
      <c r="F183" s="370">
        <v>120000</v>
      </c>
      <c r="G183" s="292"/>
      <c r="H183" s="292"/>
      <c r="I183" s="163" t="s">
        <v>25</v>
      </c>
      <c r="J183" s="241">
        <v>15</v>
      </c>
      <c r="K183" s="292"/>
    </row>
    <row r="184" spans="1:11" s="339" customFormat="1" x14ac:dyDescent="0.3">
      <c r="A184" s="236" t="s">
        <v>675</v>
      </c>
      <c r="B184" s="237" t="s">
        <v>648</v>
      </c>
      <c r="C184" s="238" t="s">
        <v>640</v>
      </c>
      <c r="D184" s="396"/>
      <c r="E184" s="407"/>
      <c r="F184" s="181">
        <v>100000</v>
      </c>
      <c r="G184" s="293"/>
      <c r="H184" s="293"/>
      <c r="I184" s="163" t="s">
        <v>25</v>
      </c>
      <c r="J184" s="236" t="s">
        <v>58</v>
      </c>
      <c r="K184" s="293"/>
    </row>
    <row r="185" spans="1:11" s="339" customFormat="1" x14ac:dyDescent="0.3">
      <c r="A185" s="236" t="s">
        <v>676</v>
      </c>
      <c r="B185" s="237" t="s">
        <v>648</v>
      </c>
      <c r="C185" s="238" t="s">
        <v>641</v>
      </c>
      <c r="D185" s="396"/>
      <c r="E185" s="407"/>
      <c r="F185" s="370">
        <v>30000</v>
      </c>
      <c r="G185" s="293"/>
      <c r="H185" s="293"/>
      <c r="I185" s="163" t="s">
        <v>25</v>
      </c>
      <c r="J185" s="236" t="s">
        <v>41</v>
      </c>
      <c r="K185" s="293"/>
    </row>
    <row r="186" spans="1:11" s="339" customFormat="1" x14ac:dyDescent="0.3">
      <c r="A186" s="236" t="s">
        <v>677</v>
      </c>
      <c r="B186" s="237" t="s">
        <v>649</v>
      </c>
      <c r="C186" s="238" t="s">
        <v>642</v>
      </c>
      <c r="D186" s="396"/>
      <c r="E186" s="407"/>
      <c r="F186" s="181">
        <v>50000</v>
      </c>
      <c r="G186" s="293"/>
      <c r="H186" s="293"/>
      <c r="I186" s="163" t="s">
        <v>25</v>
      </c>
      <c r="J186" s="236" t="s">
        <v>58</v>
      </c>
      <c r="K186" s="293"/>
    </row>
    <row r="187" spans="1:11" s="339" customFormat="1" x14ac:dyDescent="0.3">
      <c r="A187" s="236" t="s">
        <v>678</v>
      </c>
      <c r="B187" s="237" t="s">
        <v>650</v>
      </c>
      <c r="C187" s="238" t="s">
        <v>643</v>
      </c>
      <c r="D187" s="396"/>
      <c r="E187" s="407"/>
      <c r="F187" s="181">
        <v>162000</v>
      </c>
      <c r="G187" s="293"/>
      <c r="H187" s="293"/>
      <c r="I187" s="163" t="s">
        <v>25</v>
      </c>
      <c r="J187" s="236"/>
      <c r="K187" s="293"/>
    </row>
    <row r="188" spans="1:11" s="339" customFormat="1" x14ac:dyDescent="0.3">
      <c r="A188" s="236"/>
      <c r="B188" s="237"/>
      <c r="C188" s="238" t="s">
        <v>644</v>
      </c>
      <c r="D188" s="396"/>
      <c r="E188" s="407"/>
      <c r="F188" s="319"/>
      <c r="G188" s="293"/>
      <c r="H188" s="293"/>
      <c r="I188" s="163"/>
      <c r="J188" s="238"/>
      <c r="K188" s="293"/>
    </row>
    <row r="189" spans="1:11" s="339" customFormat="1" x14ac:dyDescent="0.3">
      <c r="A189" s="236"/>
      <c r="B189" s="237"/>
      <c r="C189" s="382" t="s">
        <v>543</v>
      </c>
      <c r="D189" s="396"/>
      <c r="E189" s="407"/>
      <c r="F189" s="319"/>
      <c r="G189" s="293"/>
      <c r="H189" s="293"/>
      <c r="I189" s="163"/>
      <c r="J189" s="238"/>
      <c r="K189" s="293"/>
    </row>
    <row r="190" spans="1:11" s="339" customFormat="1" x14ac:dyDescent="0.3">
      <c r="A190" s="236"/>
      <c r="B190" s="237"/>
      <c r="C190" s="382" t="s">
        <v>651</v>
      </c>
      <c r="D190" s="396" t="s">
        <v>659</v>
      </c>
      <c r="E190" s="407" t="s">
        <v>660</v>
      </c>
      <c r="F190" s="319"/>
      <c r="G190" s="293"/>
      <c r="H190" s="293"/>
      <c r="I190" s="163"/>
      <c r="J190" s="238"/>
      <c r="K190" s="293"/>
    </row>
    <row r="191" spans="1:11" s="339" customFormat="1" x14ac:dyDescent="0.3">
      <c r="A191" s="236" t="s">
        <v>679</v>
      </c>
      <c r="B191" s="237" t="s">
        <v>658</v>
      </c>
      <c r="C191" s="238" t="s">
        <v>652</v>
      </c>
      <c r="D191" s="396"/>
      <c r="E191" s="407" t="s">
        <v>661</v>
      </c>
      <c r="F191" s="370">
        <v>450000</v>
      </c>
      <c r="G191" s="293"/>
      <c r="H191" s="293"/>
      <c r="I191" s="163" t="s">
        <v>526</v>
      </c>
      <c r="J191" s="236" t="s">
        <v>662</v>
      </c>
      <c r="K191" s="293"/>
    </row>
    <row r="192" spans="1:11" s="339" customFormat="1" x14ac:dyDescent="0.3">
      <c r="A192" s="236"/>
      <c r="B192" s="237"/>
      <c r="C192" s="238" t="s">
        <v>653</v>
      </c>
      <c r="D192" s="396"/>
      <c r="E192" s="407"/>
      <c r="F192" s="370"/>
      <c r="G192" s="293"/>
      <c r="H192" s="293"/>
      <c r="I192" s="163"/>
      <c r="J192" s="236"/>
      <c r="K192" s="293"/>
    </row>
    <row r="193" spans="1:11" s="339" customFormat="1" x14ac:dyDescent="0.3">
      <c r="A193" s="236" t="s">
        <v>680</v>
      </c>
      <c r="B193" s="237" t="s">
        <v>658</v>
      </c>
      <c r="C193" s="238" t="s">
        <v>654</v>
      </c>
      <c r="D193" s="438" t="s">
        <v>611</v>
      </c>
      <c r="E193" s="428" t="s">
        <v>611</v>
      </c>
      <c r="F193" s="370">
        <v>600000</v>
      </c>
      <c r="G193" s="293"/>
      <c r="H193" s="293"/>
      <c r="I193" s="163" t="s">
        <v>526</v>
      </c>
      <c r="J193" s="236" t="s">
        <v>662</v>
      </c>
      <c r="K193" s="293"/>
    </row>
    <row r="194" spans="1:11" s="339" customFormat="1" x14ac:dyDescent="0.3">
      <c r="A194" s="236"/>
      <c r="B194" s="237"/>
      <c r="C194" s="238" t="s">
        <v>655</v>
      </c>
      <c r="D194" s="396"/>
      <c r="E194" s="407"/>
      <c r="F194" s="370"/>
      <c r="G194" s="293"/>
      <c r="H194" s="293"/>
      <c r="I194" s="163"/>
      <c r="J194" s="236"/>
      <c r="K194" s="293"/>
    </row>
    <row r="195" spans="1:11" s="339" customFormat="1" x14ac:dyDescent="0.3">
      <c r="A195" s="236" t="s">
        <v>681</v>
      </c>
      <c r="B195" s="237" t="s">
        <v>658</v>
      </c>
      <c r="C195" s="238" t="s">
        <v>656</v>
      </c>
      <c r="D195" s="438" t="s">
        <v>611</v>
      </c>
      <c r="E195" s="428" t="s">
        <v>611</v>
      </c>
      <c r="F195" s="370">
        <v>450000</v>
      </c>
      <c r="G195" s="293"/>
      <c r="H195" s="293"/>
      <c r="I195" s="163" t="s">
        <v>526</v>
      </c>
      <c r="J195" s="236" t="s">
        <v>662</v>
      </c>
      <c r="K195" s="293"/>
    </row>
    <row r="196" spans="1:11" s="339" customFormat="1" x14ac:dyDescent="0.3">
      <c r="A196" s="250"/>
      <c r="B196" s="250"/>
      <c r="C196" s="223" t="s">
        <v>657</v>
      </c>
      <c r="D196" s="397"/>
      <c r="E196" s="250"/>
      <c r="F196" s="323"/>
      <c r="G196" s="294"/>
      <c r="H196" s="294"/>
      <c r="I196" s="178"/>
      <c r="J196" s="223"/>
      <c r="K196" s="294"/>
    </row>
    <row r="197" spans="1:11" s="339" customFormat="1" x14ac:dyDescent="0.3">
      <c r="A197" s="237"/>
      <c r="B197" s="237"/>
      <c r="C197" s="244"/>
      <c r="D197" s="466" t="s">
        <v>355</v>
      </c>
      <c r="E197" s="465"/>
      <c r="F197" s="321"/>
      <c r="G197" s="168"/>
      <c r="H197" s="168"/>
      <c r="I197" s="168"/>
      <c r="J197" s="572" t="s">
        <v>186</v>
      </c>
      <c r="K197" s="572"/>
    </row>
    <row r="198" spans="1:11" s="187" customFormat="1" x14ac:dyDescent="0.3">
      <c r="A198" s="556" t="s">
        <v>16</v>
      </c>
      <c r="B198" s="275" t="s">
        <v>2</v>
      </c>
      <c r="C198" s="558" t="s">
        <v>5</v>
      </c>
      <c r="D198" s="560" t="s">
        <v>4</v>
      </c>
      <c r="E198" s="530" t="s">
        <v>6</v>
      </c>
      <c r="F198" s="531"/>
      <c r="G198" s="530" t="s">
        <v>9</v>
      </c>
      <c r="H198" s="531"/>
      <c r="I198" s="532" t="s">
        <v>11</v>
      </c>
      <c r="J198" s="226" t="s">
        <v>12</v>
      </c>
      <c r="K198" s="12" t="s">
        <v>14</v>
      </c>
    </row>
    <row r="199" spans="1:11" s="187" customFormat="1" x14ac:dyDescent="0.3">
      <c r="A199" s="557"/>
      <c r="B199" s="277" t="s">
        <v>3</v>
      </c>
      <c r="C199" s="559"/>
      <c r="D199" s="561"/>
      <c r="E199" s="278" t="s">
        <v>7</v>
      </c>
      <c r="F199" s="351" t="s">
        <v>582</v>
      </c>
      <c r="G199" s="103" t="s">
        <v>10</v>
      </c>
      <c r="H199" s="103" t="s">
        <v>8</v>
      </c>
      <c r="I199" s="533"/>
      <c r="J199" s="228" t="s">
        <v>13</v>
      </c>
      <c r="K199" s="221"/>
    </row>
    <row r="200" spans="1:11" s="187" customFormat="1" x14ac:dyDescent="0.3">
      <c r="A200" s="231">
        <v>74</v>
      </c>
      <c r="B200" s="256" t="s">
        <v>669</v>
      </c>
      <c r="C200" s="238" t="s">
        <v>663</v>
      </c>
      <c r="D200" s="396" t="s">
        <v>659</v>
      </c>
      <c r="E200" s="407" t="s">
        <v>660</v>
      </c>
      <c r="F200" s="370">
        <v>450000</v>
      </c>
      <c r="G200" s="343"/>
      <c r="H200" s="292"/>
      <c r="I200" s="163" t="s">
        <v>526</v>
      </c>
      <c r="J200" s="241">
        <v>90</v>
      </c>
      <c r="K200" s="292"/>
    </row>
    <row r="201" spans="1:11" s="187" customFormat="1" x14ac:dyDescent="0.3">
      <c r="A201" s="241"/>
      <c r="B201" s="237"/>
      <c r="C201" s="238" t="s">
        <v>664</v>
      </c>
      <c r="D201" s="432"/>
      <c r="E201" s="407" t="s">
        <v>661</v>
      </c>
      <c r="F201" s="319"/>
      <c r="G201" s="292"/>
      <c r="I201" s="175"/>
      <c r="J201" s="241"/>
      <c r="K201" s="292"/>
    </row>
    <row r="202" spans="1:11" s="187" customFormat="1" x14ac:dyDescent="0.3">
      <c r="A202" s="241">
        <v>75</v>
      </c>
      <c r="B202" s="237" t="s">
        <v>669</v>
      </c>
      <c r="C202" s="238" t="s">
        <v>670</v>
      </c>
      <c r="D202" s="438" t="s">
        <v>611</v>
      </c>
      <c r="E202" s="428" t="s">
        <v>611</v>
      </c>
      <c r="F202" s="377">
        <v>350000</v>
      </c>
      <c r="G202" s="292"/>
      <c r="I202" s="163" t="s">
        <v>526</v>
      </c>
      <c r="J202" s="241">
        <v>90</v>
      </c>
      <c r="K202" s="292"/>
    </row>
    <row r="203" spans="1:11" s="187" customFormat="1" x14ac:dyDescent="0.3">
      <c r="A203" s="241">
        <v>76</v>
      </c>
      <c r="B203" s="236" t="s">
        <v>669</v>
      </c>
      <c r="C203" s="240" t="s">
        <v>665</v>
      </c>
      <c r="D203" s="438" t="s">
        <v>611</v>
      </c>
      <c r="E203" s="428" t="s">
        <v>611</v>
      </c>
      <c r="F203" s="377">
        <v>280000</v>
      </c>
      <c r="G203" s="292"/>
      <c r="I203" s="163" t="s">
        <v>526</v>
      </c>
      <c r="J203" s="241">
        <v>90</v>
      </c>
      <c r="K203" s="292"/>
    </row>
    <row r="204" spans="1:11" s="187" customFormat="1" x14ac:dyDescent="0.3">
      <c r="A204" s="241"/>
      <c r="B204" s="236"/>
      <c r="C204" s="239" t="s">
        <v>666</v>
      </c>
      <c r="D204" s="396"/>
      <c r="E204" s="245"/>
      <c r="F204" s="318"/>
      <c r="G204" s="216"/>
      <c r="H204" s="163"/>
      <c r="I204" s="215"/>
      <c r="J204" s="236"/>
      <c r="K204" s="292"/>
    </row>
    <row r="205" spans="1:11" s="187" customFormat="1" x14ac:dyDescent="0.3">
      <c r="A205" s="241">
        <v>77</v>
      </c>
      <c r="B205" s="236" t="s">
        <v>669</v>
      </c>
      <c r="C205" s="239" t="s">
        <v>667</v>
      </c>
      <c r="D205" s="438" t="s">
        <v>611</v>
      </c>
      <c r="E205" s="428" t="s">
        <v>611</v>
      </c>
      <c r="F205" s="378">
        <v>1000000</v>
      </c>
      <c r="G205" s="216"/>
      <c r="H205" s="163"/>
      <c r="I205" s="163" t="s">
        <v>526</v>
      </c>
      <c r="J205" s="236" t="s">
        <v>662</v>
      </c>
      <c r="K205" s="292"/>
    </row>
    <row r="206" spans="1:11" s="187" customFormat="1" x14ac:dyDescent="0.3">
      <c r="A206" s="241"/>
      <c r="B206" s="236"/>
      <c r="C206" s="239" t="s">
        <v>668</v>
      </c>
      <c r="D206" s="359"/>
      <c r="E206" s="245"/>
      <c r="F206" s="318"/>
      <c r="G206" s="216"/>
      <c r="H206" s="210"/>
      <c r="I206" s="214"/>
      <c r="J206" s="236"/>
      <c r="K206" s="292"/>
    </row>
    <row r="207" spans="1:11" s="187" customFormat="1" x14ac:dyDescent="0.3">
      <c r="A207" s="241"/>
      <c r="B207" s="419"/>
      <c r="C207" s="385"/>
      <c r="D207" s="359"/>
      <c r="E207" s="233"/>
      <c r="F207" s="318"/>
      <c r="G207" s="303"/>
      <c r="H207" s="345"/>
      <c r="I207" s="217"/>
      <c r="J207" s="241"/>
      <c r="K207" s="292"/>
    </row>
    <row r="208" spans="1:11" s="187" customFormat="1" x14ac:dyDescent="0.3">
      <c r="A208" s="241"/>
      <c r="B208" s="236"/>
      <c r="C208" s="240"/>
      <c r="D208" s="396"/>
      <c r="E208" s="245"/>
      <c r="F208" s="318"/>
      <c r="G208" s="163"/>
      <c r="H208" s="216"/>
      <c r="I208" s="163"/>
      <c r="J208" s="238"/>
      <c r="K208" s="292"/>
    </row>
    <row r="209" spans="1:11" s="187" customFormat="1" x14ac:dyDescent="0.3">
      <c r="A209" s="241"/>
      <c r="B209" s="236"/>
      <c r="C209" s="240"/>
      <c r="D209" s="439"/>
      <c r="E209" s="241"/>
      <c r="F209" s="304"/>
      <c r="G209" s="292"/>
      <c r="I209" s="175"/>
      <c r="J209" s="241"/>
      <c r="K209" s="292"/>
    </row>
    <row r="210" spans="1:11" s="339" customFormat="1" x14ac:dyDescent="0.3">
      <c r="A210" s="236"/>
      <c r="B210" s="407"/>
      <c r="C210" s="246"/>
      <c r="D210" s="439"/>
      <c r="E210" s="236"/>
      <c r="F210" s="324"/>
      <c r="G210" s="163"/>
      <c r="H210" s="168"/>
      <c r="I210" s="175"/>
      <c r="J210" s="236"/>
      <c r="K210" s="293"/>
    </row>
    <row r="211" spans="1:11" s="339" customFormat="1" x14ac:dyDescent="0.3">
      <c r="A211" s="236"/>
      <c r="B211" s="236"/>
      <c r="C211" s="238"/>
      <c r="D211" s="439"/>
      <c r="E211" s="236"/>
      <c r="F211" s="325"/>
      <c r="G211" s="163"/>
      <c r="H211" s="163"/>
      <c r="I211" s="175"/>
      <c r="J211" s="238"/>
      <c r="K211" s="293"/>
    </row>
    <row r="212" spans="1:11" s="339" customFormat="1" x14ac:dyDescent="0.3">
      <c r="A212" s="236"/>
      <c r="B212" s="237"/>
      <c r="C212" s="290"/>
      <c r="D212" s="398"/>
      <c r="E212" s="236"/>
      <c r="F212" s="326"/>
      <c r="G212" s="163"/>
      <c r="H212" s="168"/>
      <c r="I212" s="175"/>
      <c r="J212" s="236"/>
      <c r="K212" s="293"/>
    </row>
    <row r="213" spans="1:11" s="339" customFormat="1" x14ac:dyDescent="0.3">
      <c r="A213" s="236"/>
      <c r="B213" s="237"/>
      <c r="C213" s="290"/>
      <c r="D213" s="398"/>
      <c r="E213" s="236"/>
      <c r="F213" s="324"/>
      <c r="G213" s="163"/>
      <c r="H213" s="168"/>
      <c r="I213" s="175"/>
      <c r="J213" s="238"/>
      <c r="K213" s="293"/>
    </row>
    <row r="214" spans="1:11" s="339" customFormat="1" x14ac:dyDescent="0.3">
      <c r="A214" s="236"/>
      <c r="B214" s="236"/>
      <c r="C214" s="239"/>
      <c r="D214" s="396"/>
      <c r="E214" s="245"/>
      <c r="F214" s="318"/>
      <c r="G214" s="216"/>
      <c r="H214" s="163"/>
      <c r="I214" s="175"/>
      <c r="J214" s="236"/>
      <c r="K214" s="293"/>
    </row>
    <row r="215" spans="1:11" s="339" customFormat="1" x14ac:dyDescent="0.3">
      <c r="A215" s="236"/>
      <c r="B215" s="236"/>
      <c r="C215" s="386"/>
      <c r="D215" s="396"/>
      <c r="E215" s="245"/>
      <c r="F215" s="322"/>
      <c r="G215" s="216"/>
      <c r="H215" s="163"/>
      <c r="I215" s="175"/>
      <c r="J215" s="236"/>
      <c r="K215" s="293"/>
    </row>
    <row r="216" spans="1:11" s="339" customFormat="1" x14ac:dyDescent="0.3">
      <c r="A216" s="236"/>
      <c r="B216" s="236"/>
      <c r="C216" s="239"/>
      <c r="D216" s="396"/>
      <c r="E216" s="245"/>
      <c r="F216" s="318"/>
      <c r="G216" s="216"/>
      <c r="H216" s="163"/>
      <c r="I216" s="216"/>
      <c r="J216" s="238"/>
      <c r="K216" s="293"/>
    </row>
    <row r="217" spans="1:11" s="187" customFormat="1" x14ac:dyDescent="0.3">
      <c r="A217" s="241"/>
      <c r="B217" s="236"/>
      <c r="C217" s="238"/>
      <c r="D217" s="439"/>
      <c r="E217" s="241"/>
      <c r="F217" s="304"/>
      <c r="G217" s="292"/>
      <c r="I217" s="175"/>
      <c r="J217" s="233"/>
      <c r="K217" s="292"/>
    </row>
    <row r="218" spans="1:11" s="339" customFormat="1" x14ac:dyDescent="0.3">
      <c r="A218" s="236"/>
      <c r="B218" s="408"/>
      <c r="C218" s="244"/>
      <c r="D218" s="396"/>
      <c r="E218" s="237"/>
      <c r="F218" s="319"/>
      <c r="G218" s="202"/>
      <c r="H218" s="293"/>
      <c r="I218" s="215"/>
      <c r="J218" s="236"/>
      <c r="K218" s="293"/>
    </row>
    <row r="219" spans="1:11" s="339" customFormat="1" x14ac:dyDescent="0.3">
      <c r="A219" s="236"/>
      <c r="B219" s="237"/>
      <c r="C219" s="238"/>
      <c r="D219" s="398"/>
      <c r="E219" s="236"/>
      <c r="F219" s="324"/>
      <c r="G219" s="293"/>
      <c r="H219" s="202"/>
      <c r="I219" s="214"/>
      <c r="J219" s="237"/>
      <c r="K219" s="293"/>
    </row>
    <row r="220" spans="1:11" s="339" customFormat="1" x14ac:dyDescent="0.3">
      <c r="A220" s="236"/>
      <c r="B220" s="237"/>
      <c r="C220" s="290"/>
      <c r="D220" s="398"/>
      <c r="E220" s="236"/>
      <c r="F220" s="324"/>
      <c r="G220" s="293"/>
      <c r="H220" s="202"/>
      <c r="I220" s="214"/>
      <c r="J220" s="237"/>
      <c r="K220" s="293"/>
    </row>
    <row r="221" spans="1:11" s="187" customFormat="1" x14ac:dyDescent="0.3">
      <c r="A221" s="241"/>
      <c r="B221" s="241"/>
      <c r="C221" s="290"/>
      <c r="D221" s="396"/>
      <c r="E221" s="241"/>
      <c r="F221" s="319"/>
      <c r="G221" s="292"/>
      <c r="H221" s="292"/>
      <c r="I221" s="217"/>
      <c r="J221" s="241"/>
      <c r="K221" s="292"/>
    </row>
    <row r="222" spans="1:11" s="187" customFormat="1" x14ac:dyDescent="0.3">
      <c r="A222" s="241"/>
      <c r="B222" s="241"/>
      <c r="C222" s="290"/>
      <c r="D222" s="396"/>
      <c r="E222" s="241"/>
      <c r="F222" s="319"/>
      <c r="G222" s="292"/>
      <c r="H222" s="292"/>
      <c r="I222" s="217"/>
      <c r="J222" s="241"/>
      <c r="K222" s="292"/>
    </row>
    <row r="223" spans="1:11" s="187" customFormat="1" x14ac:dyDescent="0.3">
      <c r="A223" s="403"/>
      <c r="B223" s="403"/>
      <c r="C223" s="387"/>
      <c r="D223" s="397"/>
      <c r="E223" s="403"/>
      <c r="F223" s="323"/>
      <c r="G223" s="295"/>
      <c r="H223" s="295"/>
      <c r="I223" s="296"/>
      <c r="J223" s="596"/>
      <c r="K223" s="596"/>
    </row>
    <row r="224" spans="1:11" s="187" customFormat="1" ht="21.75" customHeight="1" x14ac:dyDescent="0.3">
      <c r="A224" s="595"/>
      <c r="B224" s="595"/>
      <c r="C224" s="595"/>
      <c r="D224" s="595"/>
      <c r="E224" s="595"/>
      <c r="F224" s="595"/>
      <c r="G224" s="595"/>
      <c r="H224" s="595"/>
      <c r="I224" s="595"/>
      <c r="J224" s="595"/>
      <c r="K224" s="595"/>
    </row>
    <row r="225" spans="1:11" s="187" customFormat="1" x14ac:dyDescent="0.3">
      <c r="A225" s="589"/>
      <c r="B225" s="458"/>
      <c r="C225" s="590"/>
      <c r="D225" s="591"/>
      <c r="E225" s="592"/>
      <c r="F225" s="593"/>
      <c r="G225" s="592"/>
      <c r="H225" s="593"/>
      <c r="I225" s="594"/>
      <c r="J225" s="458"/>
      <c r="K225" s="355"/>
    </row>
    <row r="226" spans="1:11" s="187" customFormat="1" x14ac:dyDescent="0.3">
      <c r="A226" s="589"/>
      <c r="B226" s="458"/>
      <c r="C226" s="590"/>
      <c r="D226" s="591"/>
      <c r="E226" s="226"/>
      <c r="F226" s="467"/>
      <c r="G226" s="219"/>
      <c r="H226" s="219"/>
      <c r="I226" s="594"/>
      <c r="J226" s="458"/>
      <c r="K226" s="355"/>
    </row>
    <row r="227" spans="1:11" s="187" customFormat="1" x14ac:dyDescent="0.3">
      <c r="A227" s="236"/>
      <c r="B227" s="236"/>
      <c r="C227" s="239"/>
      <c r="D227" s="396"/>
      <c r="E227" s="245"/>
      <c r="F227" s="322"/>
      <c r="G227" s="216"/>
      <c r="H227" s="163"/>
      <c r="I227" s="215"/>
      <c r="J227" s="236"/>
      <c r="K227" s="292"/>
    </row>
    <row r="228" spans="1:11" s="187" customFormat="1" x14ac:dyDescent="0.3">
      <c r="A228" s="241"/>
      <c r="B228" s="236"/>
      <c r="C228" s="239"/>
      <c r="D228" s="396"/>
      <c r="E228" s="245"/>
      <c r="F228" s="318"/>
      <c r="G228" s="216"/>
      <c r="H228" s="163"/>
      <c r="I228" s="215"/>
      <c r="J228" s="241"/>
      <c r="K228" s="292"/>
    </row>
    <row r="229" spans="1:11" s="187" customFormat="1" x14ac:dyDescent="0.3">
      <c r="A229" s="241"/>
      <c r="B229" s="236"/>
      <c r="C229" s="238"/>
      <c r="D229" s="439"/>
      <c r="E229" s="241"/>
      <c r="F229" s="304"/>
      <c r="G229" s="292"/>
      <c r="I229" s="214"/>
      <c r="J229" s="233"/>
      <c r="K229" s="292"/>
    </row>
    <row r="230" spans="1:11" s="187" customFormat="1" x14ac:dyDescent="0.3">
      <c r="A230" s="236"/>
      <c r="B230" s="236"/>
      <c r="C230" s="239"/>
      <c r="D230" s="396"/>
      <c r="E230" s="245"/>
      <c r="F230" s="318"/>
      <c r="G230" s="216"/>
      <c r="H230" s="163"/>
      <c r="I230" s="215"/>
      <c r="J230" s="236"/>
      <c r="K230" s="292"/>
    </row>
    <row r="231" spans="1:11" s="187" customFormat="1" x14ac:dyDescent="0.3">
      <c r="A231" s="241"/>
      <c r="B231" s="236"/>
      <c r="C231" s="239"/>
      <c r="D231" s="396"/>
      <c r="E231" s="245"/>
      <c r="F231" s="322"/>
      <c r="G231" s="216"/>
      <c r="H231" s="163"/>
      <c r="I231" s="215"/>
      <c r="J231" s="236"/>
      <c r="K231" s="292"/>
    </row>
    <row r="232" spans="1:11" s="187" customFormat="1" x14ac:dyDescent="0.3">
      <c r="A232" s="241"/>
      <c r="B232" s="236"/>
      <c r="C232" s="239"/>
      <c r="D232" s="396"/>
      <c r="E232" s="245"/>
      <c r="F232" s="318"/>
      <c r="G232" s="216"/>
      <c r="H232" s="163"/>
      <c r="I232" s="215"/>
      <c r="J232" s="236"/>
      <c r="K232" s="292"/>
    </row>
    <row r="233" spans="1:11" s="187" customFormat="1" x14ac:dyDescent="0.3">
      <c r="A233" s="236"/>
      <c r="B233" s="236"/>
      <c r="C233" s="239"/>
      <c r="D233" s="396"/>
      <c r="E233" s="245"/>
      <c r="F233" s="318"/>
      <c r="G233" s="216"/>
      <c r="H233" s="163"/>
      <c r="I233" s="218"/>
      <c r="J233" s="236"/>
      <c r="K233" s="292"/>
    </row>
    <row r="234" spans="1:11" s="187" customFormat="1" x14ac:dyDescent="0.3">
      <c r="A234" s="236"/>
      <c r="B234" s="236"/>
      <c r="C234" s="239"/>
      <c r="D234" s="396"/>
      <c r="E234" s="245"/>
      <c r="F234" s="318"/>
      <c r="G234" s="216"/>
      <c r="H234" s="163"/>
      <c r="I234" s="216"/>
      <c r="J234" s="238"/>
      <c r="K234" s="292"/>
    </row>
    <row r="235" spans="1:11" s="187" customFormat="1" x14ac:dyDescent="0.3">
      <c r="A235" s="241"/>
      <c r="B235" s="236"/>
      <c r="C235" s="239"/>
      <c r="D235" s="396"/>
      <c r="E235" s="245"/>
      <c r="F235" s="318"/>
      <c r="G235" s="216"/>
      <c r="H235" s="163"/>
      <c r="I235" s="225"/>
      <c r="J235" s="236"/>
      <c r="K235" s="292"/>
    </row>
    <row r="236" spans="1:11" s="187" customFormat="1" x14ac:dyDescent="0.3">
      <c r="A236" s="236"/>
      <c r="B236" s="236"/>
      <c r="C236" s="244"/>
      <c r="D236" s="396"/>
      <c r="E236" s="237"/>
      <c r="F236" s="318"/>
      <c r="G236" s="168"/>
      <c r="H236" s="163"/>
      <c r="I236" s="215"/>
      <c r="J236" s="236"/>
      <c r="K236" s="292"/>
    </row>
    <row r="237" spans="1:11" s="187" customFormat="1" x14ac:dyDescent="0.3">
      <c r="A237" s="236"/>
      <c r="B237" s="236"/>
      <c r="C237" s="239"/>
      <c r="D237" s="396"/>
      <c r="E237" s="245"/>
      <c r="F237" s="318"/>
      <c r="G237" s="216"/>
      <c r="H237" s="163"/>
      <c r="I237" s="216"/>
      <c r="J237" s="236"/>
      <c r="K237" s="292"/>
    </row>
    <row r="238" spans="1:11" s="187" customFormat="1" x14ac:dyDescent="0.3">
      <c r="A238" s="236"/>
      <c r="B238" s="236"/>
      <c r="C238" s="239"/>
      <c r="D238" s="396"/>
      <c r="E238" s="245"/>
      <c r="F238" s="318"/>
      <c r="G238" s="216"/>
      <c r="H238" s="163"/>
      <c r="I238" s="216"/>
      <c r="J238" s="238"/>
      <c r="K238" s="292"/>
    </row>
    <row r="239" spans="1:11" s="187" customFormat="1" x14ac:dyDescent="0.3">
      <c r="A239" s="236"/>
      <c r="B239" s="236"/>
      <c r="C239" s="244"/>
      <c r="D239" s="396"/>
      <c r="E239" s="236"/>
      <c r="F239" s="318"/>
      <c r="G239" s="168"/>
      <c r="H239" s="163"/>
      <c r="I239" s="215"/>
      <c r="J239" s="236"/>
      <c r="K239" s="292"/>
    </row>
    <row r="240" spans="1:11" s="187" customFormat="1" x14ac:dyDescent="0.3">
      <c r="A240" s="236"/>
      <c r="B240" s="236"/>
      <c r="C240" s="244"/>
      <c r="D240" s="396"/>
      <c r="E240" s="237"/>
      <c r="F240" s="318"/>
      <c r="G240" s="168"/>
      <c r="H240" s="163"/>
      <c r="I240" s="215"/>
      <c r="J240" s="238"/>
      <c r="K240" s="292"/>
    </row>
    <row r="241" spans="1:11" s="187" customFormat="1" x14ac:dyDescent="0.3">
      <c r="A241" s="241"/>
      <c r="B241" s="236"/>
      <c r="C241" s="244"/>
      <c r="D241" s="359"/>
      <c r="E241" s="237"/>
      <c r="F241" s="318"/>
      <c r="G241" s="168"/>
      <c r="H241" s="163"/>
      <c r="I241" s="215"/>
      <c r="J241" s="236"/>
      <c r="K241" s="292"/>
    </row>
    <row r="242" spans="1:11" s="187" customFormat="1" x14ac:dyDescent="0.3">
      <c r="A242" s="236"/>
      <c r="B242" s="236"/>
      <c r="C242" s="244"/>
      <c r="D242" s="396"/>
      <c r="E242" s="237"/>
      <c r="F242" s="318"/>
      <c r="G242" s="168"/>
      <c r="H242" s="163"/>
      <c r="I242" s="215"/>
      <c r="J242" s="236"/>
      <c r="K242" s="292"/>
    </row>
    <row r="243" spans="1:11" s="187" customFormat="1" x14ac:dyDescent="0.3">
      <c r="A243" s="236"/>
      <c r="B243" s="236"/>
      <c r="C243" s="244"/>
      <c r="D243" s="396"/>
      <c r="E243" s="237"/>
      <c r="F243" s="318"/>
      <c r="G243" s="168"/>
      <c r="H243" s="163"/>
      <c r="I243" s="168"/>
      <c r="J243" s="238"/>
      <c r="K243" s="292"/>
    </row>
    <row r="244" spans="1:11" s="187" customFormat="1" x14ac:dyDescent="0.3">
      <c r="A244" s="241"/>
      <c r="B244" s="236"/>
      <c r="C244" s="244"/>
      <c r="D244" s="396"/>
      <c r="E244" s="236"/>
      <c r="F244" s="318"/>
      <c r="G244" s="168"/>
      <c r="H244" s="163"/>
      <c r="I244" s="215"/>
      <c r="J244" s="236"/>
      <c r="K244" s="292"/>
    </row>
    <row r="245" spans="1:11" s="187" customFormat="1" x14ac:dyDescent="0.3">
      <c r="A245" s="236"/>
      <c r="B245" s="236"/>
      <c r="C245" s="244"/>
      <c r="D245" s="396"/>
      <c r="E245" s="237"/>
      <c r="F245" s="318"/>
      <c r="G245" s="168"/>
      <c r="H245" s="163"/>
      <c r="I245" s="215"/>
      <c r="J245" s="236"/>
      <c r="K245" s="292"/>
    </row>
    <row r="246" spans="1:11" s="187" customFormat="1" x14ac:dyDescent="0.3">
      <c r="A246" s="250"/>
      <c r="B246" s="250"/>
      <c r="C246" s="251"/>
      <c r="D246" s="397"/>
      <c r="E246" s="254"/>
      <c r="F246" s="320"/>
      <c r="G246" s="183"/>
      <c r="H246" s="178"/>
      <c r="I246" s="183"/>
      <c r="J246" s="223"/>
      <c r="K246" s="295"/>
    </row>
    <row r="247" spans="1:11" s="187" customFormat="1" x14ac:dyDescent="0.3">
      <c r="A247" s="237"/>
      <c r="B247" s="237"/>
      <c r="C247" s="244"/>
      <c r="D247" s="398"/>
      <c r="E247" s="237"/>
      <c r="F247" s="321"/>
      <c r="G247" s="168"/>
      <c r="H247" s="168"/>
      <c r="I247" s="215"/>
      <c r="J247" s="237"/>
      <c r="K247" s="343"/>
    </row>
    <row r="248" spans="1:11" s="187" customFormat="1" x14ac:dyDescent="0.3">
      <c r="A248" s="237"/>
      <c r="B248" s="237"/>
      <c r="C248" s="244"/>
      <c r="D248" s="398"/>
      <c r="E248" s="237"/>
      <c r="F248" s="321"/>
      <c r="G248" s="168"/>
      <c r="H248" s="168"/>
      <c r="I248" s="215"/>
      <c r="J248" s="572"/>
      <c r="K248" s="572"/>
    </row>
    <row r="249" spans="1:11" s="339" customFormat="1" x14ac:dyDescent="0.3">
      <c r="A249" s="563"/>
      <c r="B249" s="563"/>
      <c r="C249" s="563"/>
      <c r="D249" s="563"/>
      <c r="E249" s="563"/>
      <c r="F249" s="563"/>
      <c r="G249" s="563"/>
      <c r="H249" s="563"/>
      <c r="I249" s="563"/>
      <c r="J249" s="563"/>
      <c r="K249" s="563"/>
    </row>
    <row r="250" spans="1:11" s="187" customFormat="1" x14ac:dyDescent="0.3">
      <c r="A250" s="556"/>
      <c r="B250" s="226"/>
      <c r="C250" s="564"/>
      <c r="D250" s="566"/>
      <c r="E250" s="568"/>
      <c r="F250" s="569"/>
      <c r="G250" s="568"/>
      <c r="H250" s="569"/>
      <c r="I250" s="570"/>
      <c r="J250" s="226"/>
      <c r="K250" s="219"/>
    </row>
    <row r="251" spans="1:11" s="187" customFormat="1" x14ac:dyDescent="0.3">
      <c r="A251" s="557"/>
      <c r="B251" s="228"/>
      <c r="C251" s="565"/>
      <c r="D251" s="567"/>
      <c r="E251" s="229"/>
      <c r="F251" s="317"/>
      <c r="G251" s="340"/>
      <c r="H251" s="340"/>
      <c r="I251" s="571"/>
      <c r="J251" s="228"/>
      <c r="K251" s="221"/>
    </row>
    <row r="252" spans="1:11" s="187" customFormat="1" x14ac:dyDescent="0.3">
      <c r="A252" s="231"/>
      <c r="B252" s="236"/>
      <c r="C252" s="385"/>
      <c r="D252" s="396"/>
      <c r="E252" s="237"/>
      <c r="F252" s="318"/>
      <c r="G252" s="168"/>
      <c r="H252" s="163"/>
      <c r="I252" s="215"/>
      <c r="J252" s="236"/>
      <c r="K252" s="292"/>
    </row>
    <row r="253" spans="1:11" s="187" customFormat="1" x14ac:dyDescent="0.3">
      <c r="A253" s="241"/>
      <c r="B253" s="236"/>
      <c r="C253" s="244"/>
      <c r="D253" s="396"/>
      <c r="E253" s="237"/>
      <c r="F253" s="318"/>
      <c r="G253" s="168"/>
      <c r="H253" s="163"/>
      <c r="I253" s="215"/>
      <c r="J253" s="236"/>
      <c r="K253" s="292"/>
    </row>
    <row r="254" spans="1:11" s="187" customFormat="1" x14ac:dyDescent="0.3">
      <c r="A254" s="236"/>
      <c r="B254" s="236"/>
      <c r="C254" s="244"/>
      <c r="D254" s="396"/>
      <c r="E254" s="237"/>
      <c r="F254" s="318"/>
      <c r="G254" s="168"/>
      <c r="H254" s="163"/>
      <c r="I254" s="215"/>
      <c r="J254" s="236"/>
      <c r="K254" s="292"/>
    </row>
    <row r="255" spans="1:11" s="187" customFormat="1" x14ac:dyDescent="0.3">
      <c r="A255" s="236"/>
      <c r="B255" s="236"/>
      <c r="C255" s="244"/>
      <c r="D255" s="396"/>
      <c r="E255" s="237"/>
      <c r="F255" s="318"/>
      <c r="G255" s="168"/>
      <c r="H255" s="163"/>
      <c r="I255" s="215"/>
      <c r="J255" s="236"/>
      <c r="K255" s="292"/>
    </row>
    <row r="256" spans="1:11" s="187" customFormat="1" x14ac:dyDescent="0.3">
      <c r="A256" s="236"/>
      <c r="B256" s="236"/>
      <c r="C256" s="244"/>
      <c r="D256" s="396"/>
      <c r="E256" s="237"/>
      <c r="F256" s="318"/>
      <c r="G256" s="168"/>
      <c r="H256" s="163"/>
      <c r="I256" s="215"/>
      <c r="J256" s="236"/>
      <c r="K256" s="292"/>
    </row>
    <row r="257" spans="1:11" s="187" customFormat="1" x14ac:dyDescent="0.3">
      <c r="A257" s="236"/>
      <c r="B257" s="236"/>
      <c r="C257" s="244"/>
      <c r="D257" s="396"/>
      <c r="E257" s="237"/>
      <c r="F257" s="318"/>
      <c r="G257" s="168"/>
      <c r="H257" s="163"/>
      <c r="I257" s="215"/>
      <c r="J257" s="236"/>
      <c r="K257" s="292"/>
    </row>
    <row r="258" spans="1:11" s="187" customFormat="1" x14ac:dyDescent="0.3">
      <c r="A258" s="236"/>
      <c r="B258" s="236"/>
      <c r="C258" s="244"/>
      <c r="D258" s="396"/>
      <c r="E258" s="237"/>
      <c r="F258" s="318"/>
      <c r="G258" s="168"/>
      <c r="H258" s="163"/>
      <c r="I258" s="215"/>
      <c r="J258" s="236"/>
      <c r="K258" s="292"/>
    </row>
    <row r="259" spans="1:11" s="187" customFormat="1" x14ac:dyDescent="0.3">
      <c r="A259" s="236"/>
      <c r="B259" s="236"/>
      <c r="C259" s="244"/>
      <c r="D259" s="396"/>
      <c r="E259" s="237"/>
      <c r="F259" s="318"/>
      <c r="G259" s="168"/>
      <c r="H259" s="163"/>
      <c r="I259" s="215"/>
      <c r="J259" s="236"/>
      <c r="K259" s="292"/>
    </row>
    <row r="260" spans="1:11" s="187" customFormat="1" x14ac:dyDescent="0.3">
      <c r="A260" s="236"/>
      <c r="B260" s="236"/>
      <c r="C260" s="244"/>
      <c r="D260" s="396"/>
      <c r="E260" s="237"/>
      <c r="F260" s="318"/>
      <c r="G260" s="168"/>
      <c r="H260" s="163"/>
      <c r="I260" s="168"/>
      <c r="J260" s="236"/>
      <c r="K260" s="292"/>
    </row>
    <row r="261" spans="1:11" s="187" customFormat="1" x14ac:dyDescent="0.3">
      <c r="A261" s="236"/>
      <c r="B261" s="236"/>
      <c r="C261" s="385"/>
      <c r="D261" s="396"/>
      <c r="E261" s="237"/>
      <c r="F261" s="318"/>
      <c r="G261" s="168"/>
      <c r="H261" s="163"/>
      <c r="I261" s="168"/>
      <c r="J261" s="238"/>
      <c r="K261" s="292"/>
    </row>
    <row r="262" spans="1:11" s="187" customFormat="1" x14ac:dyDescent="0.3">
      <c r="A262" s="236"/>
      <c r="B262" s="236"/>
      <c r="C262" s="244"/>
      <c r="D262" s="396"/>
      <c r="E262" s="237"/>
      <c r="F262" s="318"/>
      <c r="G262" s="168"/>
      <c r="H262" s="163"/>
      <c r="I262" s="215"/>
      <c r="J262" s="236"/>
      <c r="K262" s="292"/>
    </row>
    <row r="263" spans="1:11" s="187" customFormat="1" x14ac:dyDescent="0.3">
      <c r="A263" s="241"/>
      <c r="B263" s="236"/>
      <c r="C263" s="385"/>
      <c r="D263" s="396"/>
      <c r="E263" s="237"/>
      <c r="F263" s="318"/>
      <c r="G263" s="168"/>
      <c r="H263" s="163"/>
      <c r="I263" s="215"/>
      <c r="J263" s="236"/>
      <c r="K263" s="292"/>
    </row>
    <row r="264" spans="1:11" s="187" customFormat="1" x14ac:dyDescent="0.3">
      <c r="A264" s="236"/>
      <c r="B264" s="407"/>
      <c r="C264" s="238"/>
      <c r="D264" s="398"/>
      <c r="E264" s="236"/>
      <c r="F264" s="321"/>
      <c r="G264" s="163"/>
      <c r="H264" s="168"/>
      <c r="I264" s="346"/>
      <c r="J264" s="236"/>
      <c r="K264" s="163"/>
    </row>
    <row r="265" spans="1:11" s="187" customFormat="1" x14ac:dyDescent="0.3">
      <c r="A265" s="241"/>
      <c r="B265" s="241"/>
      <c r="C265" s="238"/>
      <c r="D265" s="432"/>
      <c r="E265" s="241"/>
      <c r="F265" s="328"/>
      <c r="G265" s="175"/>
      <c r="H265" s="161"/>
      <c r="I265" s="217"/>
      <c r="J265" s="233"/>
      <c r="K265" s="175"/>
    </row>
    <row r="266" spans="1:11" s="187" customFormat="1" x14ac:dyDescent="0.3">
      <c r="A266" s="236"/>
      <c r="B266" s="236"/>
      <c r="C266" s="240"/>
      <c r="D266" s="440"/>
      <c r="E266" s="236"/>
      <c r="F266" s="328"/>
      <c r="G266" s="163"/>
      <c r="H266" s="216"/>
      <c r="I266" s="214"/>
      <c r="J266" s="245"/>
      <c r="K266" s="292"/>
    </row>
    <row r="267" spans="1:11" s="339" customFormat="1" x14ac:dyDescent="0.3">
      <c r="A267" s="236"/>
      <c r="B267" s="236"/>
      <c r="C267" s="238"/>
      <c r="D267" s="396"/>
      <c r="E267" s="236"/>
      <c r="F267" s="328"/>
      <c r="G267" s="163"/>
      <c r="H267" s="216"/>
      <c r="I267" s="214"/>
      <c r="J267" s="245"/>
      <c r="K267" s="293"/>
    </row>
    <row r="268" spans="1:11" s="339" customFormat="1" x14ac:dyDescent="0.3">
      <c r="A268" s="236"/>
      <c r="B268" s="236"/>
      <c r="C268" s="240"/>
      <c r="D268" s="440"/>
      <c r="E268" s="236"/>
      <c r="F268" s="328"/>
      <c r="G268" s="163"/>
      <c r="H268" s="216"/>
      <c r="I268" s="214"/>
      <c r="J268" s="236"/>
      <c r="K268" s="293"/>
    </row>
    <row r="269" spans="1:11" s="339" customFormat="1" x14ac:dyDescent="0.3">
      <c r="A269" s="236"/>
      <c r="B269" s="236"/>
      <c r="C269" s="238"/>
      <c r="D269" s="396"/>
      <c r="E269" s="236"/>
      <c r="F269" s="328"/>
      <c r="G269" s="163"/>
      <c r="H269" s="216"/>
      <c r="I269" s="214"/>
      <c r="J269" s="236"/>
      <c r="K269" s="293"/>
    </row>
    <row r="270" spans="1:11" s="339" customFormat="1" x14ac:dyDescent="0.3">
      <c r="A270" s="236"/>
      <c r="B270" s="236"/>
      <c r="C270" s="240"/>
      <c r="D270" s="440"/>
      <c r="E270" s="236"/>
      <c r="F270" s="328"/>
      <c r="G270" s="163"/>
      <c r="H270" s="216"/>
      <c r="I270" s="214"/>
      <c r="J270" s="236"/>
      <c r="K270" s="293"/>
    </row>
    <row r="271" spans="1:11" s="339" customFormat="1" x14ac:dyDescent="0.3">
      <c r="A271" s="236"/>
      <c r="B271" s="236"/>
      <c r="C271" s="238"/>
      <c r="D271" s="396"/>
      <c r="E271" s="236"/>
      <c r="F271" s="328"/>
      <c r="G271" s="163"/>
      <c r="H271" s="216"/>
      <c r="I271" s="214"/>
      <c r="J271" s="236"/>
      <c r="K271" s="293"/>
    </row>
    <row r="272" spans="1:11" s="339" customFormat="1" x14ac:dyDescent="0.3">
      <c r="A272" s="250"/>
      <c r="B272" s="250"/>
      <c r="C272" s="223"/>
      <c r="D272" s="441"/>
      <c r="E272" s="250"/>
      <c r="F272" s="329"/>
      <c r="G272" s="178"/>
      <c r="H272" s="183"/>
      <c r="I272" s="178"/>
      <c r="J272" s="250"/>
      <c r="K272" s="294"/>
    </row>
    <row r="273" spans="1:11" s="339" customFormat="1" x14ac:dyDescent="0.3">
      <c r="A273" s="237"/>
      <c r="B273" s="237"/>
      <c r="C273" s="244"/>
      <c r="D273" s="398"/>
      <c r="E273" s="237"/>
      <c r="F273" s="321"/>
      <c r="G273" s="168"/>
      <c r="H273" s="168"/>
      <c r="I273" s="168"/>
      <c r="J273" s="588"/>
      <c r="K273" s="588"/>
    </row>
    <row r="274" spans="1:11" s="339" customFormat="1" x14ac:dyDescent="0.3">
      <c r="A274" s="563"/>
      <c r="B274" s="563"/>
      <c r="C274" s="563"/>
      <c r="D274" s="563"/>
      <c r="E274" s="563"/>
      <c r="F274" s="563"/>
      <c r="G274" s="563"/>
      <c r="H274" s="563"/>
      <c r="I274" s="563"/>
      <c r="J274" s="563"/>
      <c r="K274" s="563"/>
    </row>
    <row r="275" spans="1:11" s="187" customFormat="1" x14ac:dyDescent="0.3">
      <c r="A275" s="556"/>
      <c r="B275" s="226"/>
      <c r="C275" s="564"/>
      <c r="D275" s="566"/>
      <c r="E275" s="568"/>
      <c r="F275" s="569"/>
      <c r="G275" s="568"/>
      <c r="H275" s="569"/>
      <c r="I275" s="570"/>
      <c r="J275" s="226"/>
      <c r="K275" s="219"/>
    </row>
    <row r="276" spans="1:11" s="187" customFormat="1" x14ac:dyDescent="0.3">
      <c r="A276" s="557"/>
      <c r="B276" s="228"/>
      <c r="C276" s="565"/>
      <c r="D276" s="567"/>
      <c r="E276" s="229"/>
      <c r="F276" s="317"/>
      <c r="G276" s="340"/>
      <c r="H276" s="340"/>
      <c r="I276" s="571"/>
      <c r="J276" s="228"/>
      <c r="K276" s="221"/>
    </row>
    <row r="277" spans="1:11" s="187" customFormat="1" x14ac:dyDescent="0.3">
      <c r="A277" s="255"/>
      <c r="B277" s="236"/>
      <c r="C277" s="240"/>
      <c r="D277" s="440"/>
      <c r="E277" s="236"/>
      <c r="F277" s="328"/>
      <c r="G277" s="163"/>
      <c r="H277" s="216"/>
      <c r="I277" s="214"/>
      <c r="J277" s="236"/>
      <c r="K277" s="347"/>
    </row>
    <row r="278" spans="1:11" s="187" customFormat="1" x14ac:dyDescent="0.3">
      <c r="A278" s="241"/>
      <c r="B278" s="241"/>
      <c r="C278" s="238"/>
      <c r="D278" s="396"/>
      <c r="E278" s="241"/>
      <c r="F278" s="328"/>
      <c r="G278" s="175"/>
      <c r="H278" s="161"/>
      <c r="I278" s="217"/>
      <c r="J278" s="241"/>
      <c r="K278" s="292"/>
    </row>
    <row r="279" spans="1:11" s="187" customFormat="1" x14ac:dyDescent="0.3">
      <c r="A279" s="241"/>
      <c r="B279" s="241"/>
      <c r="C279" s="238"/>
      <c r="D279" s="432"/>
      <c r="E279" s="241"/>
      <c r="F279" s="328"/>
      <c r="G279" s="175"/>
      <c r="H279" s="161"/>
      <c r="I279" s="175"/>
      <c r="J279" s="241"/>
      <c r="K279" s="292"/>
    </row>
    <row r="280" spans="1:11" s="187" customFormat="1" x14ac:dyDescent="0.3">
      <c r="A280" s="236"/>
      <c r="B280" s="236"/>
      <c r="C280" s="244"/>
      <c r="D280" s="396"/>
      <c r="E280" s="237"/>
      <c r="F280" s="330"/>
      <c r="G280" s="210"/>
      <c r="H280" s="210"/>
      <c r="I280" s="214"/>
      <c r="J280" s="236"/>
      <c r="K280" s="292"/>
    </row>
    <row r="281" spans="1:11" s="187" customFormat="1" x14ac:dyDescent="0.3">
      <c r="A281" s="241"/>
      <c r="B281" s="241"/>
      <c r="C281" s="238"/>
      <c r="D281" s="396"/>
      <c r="E281" s="241"/>
      <c r="F281" s="328"/>
      <c r="G281" s="175"/>
      <c r="H281" s="161"/>
      <c r="I281" s="217"/>
      <c r="J281" s="241"/>
      <c r="K281" s="292"/>
    </row>
    <row r="282" spans="1:11" s="187" customFormat="1" x14ac:dyDescent="0.3">
      <c r="A282" s="241"/>
      <c r="B282" s="233"/>
      <c r="C282" s="238"/>
      <c r="D282" s="432"/>
      <c r="E282" s="241"/>
      <c r="F282" s="328"/>
      <c r="G282" s="175"/>
      <c r="H282" s="161"/>
      <c r="I282" s="217"/>
      <c r="J282" s="241"/>
      <c r="K282" s="292"/>
    </row>
    <row r="283" spans="1:11" s="187" customFormat="1" x14ac:dyDescent="0.3">
      <c r="A283" s="241"/>
      <c r="B283" s="233"/>
      <c r="C283" s="238"/>
      <c r="D283" s="432"/>
      <c r="E283" s="241"/>
      <c r="F283" s="328"/>
      <c r="G283" s="175"/>
      <c r="H283" s="161"/>
      <c r="I283" s="217"/>
      <c r="J283" s="242"/>
      <c r="K283" s="292"/>
    </row>
    <row r="284" spans="1:11" s="187" customFormat="1" x14ac:dyDescent="0.3">
      <c r="A284" s="241"/>
      <c r="B284" s="241"/>
      <c r="C284" s="238"/>
      <c r="D284" s="396"/>
      <c r="E284" s="241"/>
      <c r="F284" s="328"/>
      <c r="G284" s="175"/>
      <c r="H284" s="161"/>
      <c r="I284" s="217"/>
      <c r="J284" s="241"/>
      <c r="K284" s="292"/>
    </row>
    <row r="285" spans="1:11" s="187" customFormat="1" x14ac:dyDescent="0.3">
      <c r="A285" s="241"/>
      <c r="B285" s="233"/>
      <c r="C285" s="238"/>
      <c r="D285" s="432"/>
      <c r="E285" s="241"/>
      <c r="F285" s="328"/>
      <c r="G285" s="175"/>
      <c r="H285" s="161"/>
      <c r="I285" s="217"/>
      <c r="J285" s="233"/>
      <c r="K285" s="175"/>
    </row>
    <row r="286" spans="1:11" s="187" customFormat="1" x14ac:dyDescent="0.3">
      <c r="A286" s="241"/>
      <c r="B286" s="241"/>
      <c r="C286" s="238"/>
      <c r="D286" s="396"/>
      <c r="E286" s="241"/>
      <c r="F286" s="321"/>
      <c r="G286" s="175"/>
      <c r="H286" s="303"/>
      <c r="I286" s="217"/>
      <c r="J286" s="241"/>
      <c r="K286" s="292"/>
    </row>
    <row r="287" spans="1:11" s="187" customFormat="1" x14ac:dyDescent="0.3">
      <c r="A287" s="241"/>
      <c r="B287" s="241"/>
      <c r="C287" s="244"/>
      <c r="D287" s="359"/>
      <c r="E287" s="257"/>
      <c r="F287" s="318"/>
      <c r="G287" s="303"/>
      <c r="H287" s="175"/>
      <c r="I287" s="225"/>
      <c r="J287" s="241"/>
      <c r="K287" s="292"/>
    </row>
    <row r="288" spans="1:11" s="187" customFormat="1" x14ac:dyDescent="0.3">
      <c r="A288" s="241"/>
      <c r="B288" s="241"/>
      <c r="C288" s="244"/>
      <c r="D288" s="396"/>
      <c r="E288" s="257"/>
      <c r="F288" s="330"/>
      <c r="G288" s="345"/>
      <c r="H288" s="175"/>
      <c r="I288" s="344"/>
      <c r="J288" s="241"/>
      <c r="K288" s="292"/>
    </row>
    <row r="289" spans="1:11" s="187" customFormat="1" x14ac:dyDescent="0.3">
      <c r="A289" s="241"/>
      <c r="B289" s="241"/>
      <c r="C289" s="238"/>
      <c r="D289" s="396"/>
      <c r="E289" s="241"/>
      <c r="F289" s="328"/>
      <c r="G289" s="175"/>
      <c r="H289" s="161"/>
      <c r="I289" s="217"/>
      <c r="J289" s="241"/>
      <c r="K289" s="292"/>
    </row>
    <row r="290" spans="1:11" s="187" customFormat="1" x14ac:dyDescent="0.3">
      <c r="A290" s="241"/>
      <c r="B290" s="241"/>
      <c r="C290" s="238"/>
      <c r="D290" s="396"/>
      <c r="E290" s="241"/>
      <c r="F290" s="328"/>
      <c r="G290" s="175"/>
      <c r="H290" s="161"/>
      <c r="I290" s="217"/>
      <c r="J290" s="241"/>
      <c r="K290" s="292"/>
    </row>
    <row r="291" spans="1:11" s="187" customFormat="1" x14ac:dyDescent="0.3">
      <c r="A291" s="241"/>
      <c r="B291" s="241"/>
      <c r="C291" s="238"/>
      <c r="D291" s="396"/>
      <c r="E291" s="241"/>
      <c r="F291" s="328"/>
      <c r="G291" s="175"/>
      <c r="H291" s="161"/>
      <c r="I291" s="217"/>
      <c r="J291" s="241"/>
      <c r="K291" s="292"/>
    </row>
    <row r="292" spans="1:11" s="187" customFormat="1" x14ac:dyDescent="0.3">
      <c r="A292" s="241"/>
      <c r="B292" s="241"/>
      <c r="C292" s="238"/>
      <c r="D292" s="396"/>
      <c r="E292" s="241"/>
      <c r="F292" s="321"/>
      <c r="G292" s="175"/>
      <c r="H292" s="303"/>
      <c r="I292" s="217"/>
      <c r="J292" s="241"/>
      <c r="K292" s="292"/>
    </row>
    <row r="293" spans="1:11" s="187" customFormat="1" x14ac:dyDescent="0.3">
      <c r="A293" s="404"/>
      <c r="B293" s="403"/>
      <c r="C293" s="251"/>
      <c r="D293" s="399"/>
      <c r="E293" s="455"/>
      <c r="F293" s="323"/>
      <c r="G293" s="348"/>
      <c r="H293" s="295"/>
      <c r="I293" s="348"/>
      <c r="J293" s="409"/>
      <c r="K293" s="295"/>
    </row>
    <row r="294" spans="1:11" s="187" customFormat="1" x14ac:dyDescent="0.3">
      <c r="A294" s="233"/>
      <c r="B294" s="233"/>
      <c r="C294" s="239"/>
      <c r="D294" s="432"/>
      <c r="E294" s="233"/>
      <c r="F294" s="304"/>
      <c r="J294" s="235"/>
    </row>
    <row r="295" spans="1:11" s="187" customFormat="1" x14ac:dyDescent="0.3">
      <c r="A295" s="233"/>
      <c r="B295" s="233"/>
      <c r="C295" s="239"/>
      <c r="D295" s="432"/>
      <c r="E295" s="233"/>
      <c r="F295" s="304"/>
      <c r="J295" s="235"/>
    </row>
    <row r="296" spans="1:11" s="187" customFormat="1" x14ac:dyDescent="0.3">
      <c r="A296" s="233"/>
      <c r="B296" s="233"/>
      <c r="C296" s="239"/>
      <c r="D296" s="432"/>
      <c r="E296" s="233"/>
      <c r="F296" s="304"/>
      <c r="J296" s="235"/>
    </row>
    <row r="297" spans="1:11" s="187" customFormat="1" x14ac:dyDescent="0.3">
      <c r="A297" s="233"/>
      <c r="B297" s="233"/>
      <c r="C297" s="239"/>
      <c r="D297" s="432"/>
      <c r="E297" s="233"/>
      <c r="F297" s="304"/>
      <c r="J297" s="235"/>
    </row>
    <row r="298" spans="1:11" s="187" customFormat="1" x14ac:dyDescent="0.3">
      <c r="A298" s="233"/>
      <c r="B298" s="233"/>
      <c r="C298" s="239"/>
      <c r="D298" s="432"/>
      <c r="E298" s="233"/>
      <c r="F298" s="304"/>
      <c r="J298" s="572"/>
      <c r="K298" s="572"/>
    </row>
    <row r="299" spans="1:11" s="187" customFormat="1" ht="20.25" x14ac:dyDescent="0.3">
      <c r="A299" s="573"/>
      <c r="B299" s="573"/>
      <c r="C299" s="573"/>
      <c r="D299" s="573"/>
      <c r="E299" s="573"/>
      <c r="F299" s="573"/>
      <c r="G299" s="573"/>
      <c r="H299" s="573"/>
      <c r="I299" s="573"/>
      <c r="J299" s="573"/>
      <c r="K299" s="573"/>
    </row>
    <row r="300" spans="1:11" s="187" customFormat="1" ht="20.25" x14ac:dyDescent="0.3">
      <c r="A300" s="574"/>
      <c r="B300" s="574"/>
      <c r="C300" s="574"/>
      <c r="D300" s="574"/>
      <c r="E300" s="574"/>
      <c r="F300" s="574"/>
      <c r="G300" s="574"/>
      <c r="H300" s="574"/>
      <c r="I300" s="574"/>
      <c r="J300" s="575"/>
      <c r="K300" s="575"/>
    </row>
    <row r="301" spans="1:11" s="187" customFormat="1" x14ac:dyDescent="0.3">
      <c r="A301" s="556"/>
      <c r="B301" s="226"/>
      <c r="C301" s="564"/>
      <c r="D301" s="566"/>
      <c r="E301" s="568"/>
      <c r="F301" s="569"/>
      <c r="G301" s="568"/>
      <c r="H301" s="569"/>
      <c r="I301" s="576"/>
      <c r="J301" s="226"/>
      <c r="K301" s="219"/>
    </row>
    <row r="302" spans="1:11" s="187" customFormat="1" x14ac:dyDescent="0.3">
      <c r="A302" s="557"/>
      <c r="B302" s="228"/>
      <c r="C302" s="565"/>
      <c r="D302" s="567"/>
      <c r="E302" s="229"/>
      <c r="F302" s="317"/>
      <c r="G302" s="340"/>
      <c r="H302" s="340"/>
      <c r="I302" s="577"/>
      <c r="J302" s="230"/>
      <c r="K302" s="222"/>
    </row>
    <row r="303" spans="1:11" s="187" customFormat="1" x14ac:dyDescent="0.3">
      <c r="A303" s="231"/>
      <c r="B303" s="232"/>
      <c r="C303" s="357"/>
      <c r="D303" s="433"/>
      <c r="E303" s="233"/>
      <c r="F303" s="331"/>
      <c r="G303" s="349"/>
      <c r="H303" s="161"/>
      <c r="I303" s="213"/>
      <c r="J303" s="233"/>
      <c r="K303" s="349"/>
    </row>
    <row r="304" spans="1:11" s="187" customFormat="1" x14ac:dyDescent="0.3">
      <c r="A304" s="236"/>
      <c r="B304" s="237"/>
      <c r="C304" s="238"/>
      <c r="D304" s="396"/>
      <c r="E304" s="245"/>
      <c r="F304" s="319"/>
      <c r="G304" s="163"/>
      <c r="H304" s="216"/>
      <c r="I304" s="163"/>
      <c r="J304" s="239"/>
      <c r="K304" s="163"/>
    </row>
    <row r="305" spans="1:11" s="187" customFormat="1" x14ac:dyDescent="0.3">
      <c r="A305" s="236"/>
      <c r="B305" s="237"/>
      <c r="C305" s="238"/>
      <c r="D305" s="396"/>
      <c r="E305" s="245"/>
      <c r="F305" s="319"/>
      <c r="G305" s="163"/>
      <c r="H305" s="216"/>
      <c r="I305" s="163"/>
      <c r="J305" s="239"/>
      <c r="K305" s="163"/>
    </row>
    <row r="306" spans="1:11" s="187" customFormat="1" x14ac:dyDescent="0.3">
      <c r="A306" s="236"/>
      <c r="B306" s="236"/>
      <c r="C306" s="238"/>
      <c r="D306" s="396"/>
      <c r="E306" s="245"/>
      <c r="F306" s="319"/>
      <c r="G306" s="163"/>
      <c r="H306" s="216"/>
      <c r="I306" s="163"/>
      <c r="J306" s="239"/>
      <c r="K306" s="163"/>
    </row>
    <row r="307" spans="1:11" s="187" customFormat="1" x14ac:dyDescent="0.3">
      <c r="A307" s="236"/>
      <c r="B307" s="236"/>
      <c r="C307" s="238"/>
      <c r="D307" s="434"/>
      <c r="E307" s="245"/>
      <c r="F307" s="319"/>
      <c r="G307" s="163"/>
      <c r="H307" s="216"/>
      <c r="I307" s="163"/>
      <c r="J307" s="239"/>
      <c r="K307" s="163"/>
    </row>
    <row r="308" spans="1:11" s="187" customFormat="1" x14ac:dyDescent="0.3">
      <c r="A308" s="236"/>
      <c r="B308" s="233"/>
      <c r="C308" s="246"/>
      <c r="D308" s="359"/>
      <c r="E308" s="233"/>
      <c r="F308" s="330"/>
      <c r="G308" s="175"/>
      <c r="H308" s="161"/>
      <c r="I308" s="217"/>
      <c r="J308" s="233"/>
      <c r="K308" s="163"/>
    </row>
    <row r="309" spans="1:11" s="187" customFormat="1" x14ac:dyDescent="0.3">
      <c r="A309" s="236"/>
      <c r="B309" s="245"/>
      <c r="C309" s="238"/>
      <c r="D309" s="396"/>
      <c r="E309" s="245"/>
      <c r="F309" s="318"/>
      <c r="G309" s="163"/>
      <c r="H309" s="216"/>
      <c r="I309" s="163"/>
      <c r="J309" s="239"/>
      <c r="K309" s="163"/>
    </row>
    <row r="310" spans="1:11" s="187" customFormat="1" x14ac:dyDescent="0.3">
      <c r="A310" s="236"/>
      <c r="B310" s="245"/>
      <c r="C310" s="238"/>
      <c r="D310" s="396"/>
      <c r="E310" s="245"/>
      <c r="F310" s="318"/>
      <c r="G310" s="163"/>
      <c r="H310" s="216"/>
      <c r="I310" s="163"/>
      <c r="J310" s="239"/>
      <c r="K310" s="163"/>
    </row>
    <row r="311" spans="1:11" s="187" customFormat="1" x14ac:dyDescent="0.3">
      <c r="A311" s="236"/>
      <c r="B311" s="245"/>
      <c r="C311" s="238"/>
      <c r="D311" s="396"/>
      <c r="E311" s="245"/>
      <c r="F311" s="318"/>
      <c r="G311" s="163"/>
      <c r="H311" s="216"/>
      <c r="I311" s="163"/>
      <c r="J311" s="239"/>
      <c r="K311" s="163"/>
    </row>
    <row r="312" spans="1:11" s="187" customFormat="1" x14ac:dyDescent="0.3">
      <c r="A312" s="236"/>
      <c r="B312" s="245"/>
      <c r="C312" s="238"/>
      <c r="D312" s="396"/>
      <c r="E312" s="245"/>
      <c r="F312" s="318"/>
      <c r="G312" s="163"/>
      <c r="H312" s="216"/>
      <c r="I312" s="163"/>
      <c r="J312" s="239"/>
      <c r="K312" s="163"/>
    </row>
    <row r="313" spans="1:11" s="187" customFormat="1" x14ac:dyDescent="0.3">
      <c r="A313" s="236"/>
      <c r="B313" s="245"/>
      <c r="C313" s="238"/>
      <c r="D313" s="396"/>
      <c r="E313" s="245"/>
      <c r="F313" s="318"/>
      <c r="G313" s="163"/>
      <c r="H313" s="216"/>
      <c r="I313" s="163"/>
      <c r="J313" s="239"/>
      <c r="K313" s="163"/>
    </row>
    <row r="314" spans="1:11" s="187" customFormat="1" x14ac:dyDescent="0.3">
      <c r="A314" s="236"/>
      <c r="B314" s="245"/>
      <c r="C314" s="238"/>
      <c r="D314" s="396"/>
      <c r="E314" s="245"/>
      <c r="F314" s="318"/>
      <c r="G314" s="163"/>
      <c r="H314" s="216"/>
      <c r="I314" s="163"/>
      <c r="J314" s="239"/>
      <c r="K314" s="163"/>
    </row>
    <row r="315" spans="1:11" s="187" customFormat="1" x14ac:dyDescent="0.3">
      <c r="A315" s="236"/>
      <c r="B315" s="247"/>
      <c r="C315" s="246"/>
      <c r="D315" s="359"/>
      <c r="E315" s="257"/>
      <c r="F315" s="318"/>
      <c r="G315" s="303"/>
      <c r="H315" s="175"/>
      <c r="I315" s="344"/>
      <c r="J315" s="233"/>
      <c r="K315" s="163"/>
    </row>
    <row r="316" spans="1:11" s="187" customFormat="1" x14ac:dyDescent="0.3">
      <c r="A316" s="236"/>
      <c r="B316" s="245"/>
      <c r="C316" s="246"/>
      <c r="D316" s="396"/>
      <c r="E316" s="237"/>
      <c r="F316" s="318"/>
      <c r="G316" s="168"/>
      <c r="H316" s="163"/>
      <c r="I316" s="180"/>
      <c r="J316" s="239"/>
      <c r="K316" s="163"/>
    </row>
    <row r="317" spans="1:11" s="187" customFormat="1" x14ac:dyDescent="0.3">
      <c r="A317" s="236"/>
      <c r="B317" s="245"/>
      <c r="C317" s="238"/>
      <c r="D317" s="396"/>
      <c r="E317" s="245"/>
      <c r="F317" s="318"/>
      <c r="G317" s="210"/>
      <c r="H317" s="163"/>
      <c r="I317" s="180"/>
      <c r="J317" s="239"/>
      <c r="K317" s="163"/>
    </row>
    <row r="318" spans="1:11" s="187" customFormat="1" x14ac:dyDescent="0.3">
      <c r="A318" s="236"/>
      <c r="B318" s="245"/>
      <c r="C318" s="238"/>
      <c r="D318" s="396"/>
      <c r="E318" s="245"/>
      <c r="F318" s="318"/>
      <c r="G318" s="210"/>
      <c r="H318" s="163"/>
      <c r="I318" s="180"/>
      <c r="J318" s="239"/>
      <c r="K318" s="163"/>
    </row>
    <row r="319" spans="1:11" s="187" customFormat="1" x14ac:dyDescent="0.3">
      <c r="A319" s="236"/>
      <c r="B319" s="245"/>
      <c r="C319" s="238"/>
      <c r="D319" s="396"/>
      <c r="E319" s="245"/>
      <c r="F319" s="318"/>
      <c r="G319" s="210"/>
      <c r="H319" s="163"/>
      <c r="I319" s="180"/>
      <c r="J319" s="239"/>
      <c r="K319" s="163"/>
    </row>
    <row r="320" spans="1:11" s="187" customFormat="1" x14ac:dyDescent="0.3">
      <c r="A320" s="236"/>
      <c r="B320" s="245"/>
      <c r="C320" s="238"/>
      <c r="D320" s="396"/>
      <c r="E320" s="245"/>
      <c r="F320" s="318"/>
      <c r="G320" s="210"/>
      <c r="H320" s="163"/>
      <c r="I320" s="180"/>
      <c r="J320" s="239"/>
      <c r="K320" s="163"/>
    </row>
    <row r="321" spans="1:11" s="187" customFormat="1" x14ac:dyDescent="0.3">
      <c r="A321" s="236"/>
      <c r="B321" s="245"/>
      <c r="C321" s="238"/>
      <c r="D321" s="396"/>
      <c r="E321" s="245"/>
      <c r="F321" s="318"/>
      <c r="G321" s="210"/>
      <c r="H321" s="163"/>
      <c r="I321" s="180"/>
      <c r="J321" s="239"/>
      <c r="K321" s="163"/>
    </row>
    <row r="322" spans="1:11" s="187" customFormat="1" x14ac:dyDescent="0.3">
      <c r="A322" s="250"/>
      <c r="B322" s="254"/>
      <c r="C322" s="223"/>
      <c r="D322" s="397"/>
      <c r="E322" s="254"/>
      <c r="F322" s="320"/>
      <c r="G322" s="224"/>
      <c r="H322" s="178"/>
      <c r="I322" s="178"/>
      <c r="J322" s="251"/>
      <c r="K322" s="178"/>
    </row>
    <row r="323" spans="1:11" s="187" customFormat="1" x14ac:dyDescent="0.3">
      <c r="A323" s="237"/>
      <c r="B323" s="237"/>
      <c r="C323" s="244"/>
      <c r="D323" s="398"/>
      <c r="E323" s="237"/>
      <c r="F323" s="321"/>
      <c r="G323" s="168"/>
      <c r="H323" s="168"/>
      <c r="I323" s="168"/>
      <c r="J323" s="562"/>
      <c r="K323" s="562"/>
    </row>
    <row r="324" spans="1:11" s="187" customFormat="1" x14ac:dyDescent="0.3">
      <c r="A324" s="563"/>
      <c r="B324" s="563"/>
      <c r="C324" s="563"/>
      <c r="D324" s="563"/>
      <c r="E324" s="563"/>
      <c r="F324" s="563"/>
      <c r="G324" s="563"/>
      <c r="H324" s="563"/>
      <c r="I324" s="563"/>
      <c r="J324" s="563"/>
      <c r="K324" s="563"/>
    </row>
    <row r="325" spans="1:11" s="187" customFormat="1" x14ac:dyDescent="0.3">
      <c r="A325" s="556"/>
      <c r="B325" s="226"/>
      <c r="C325" s="564"/>
      <c r="D325" s="566"/>
      <c r="E325" s="568"/>
      <c r="F325" s="569"/>
      <c r="G325" s="568"/>
      <c r="H325" s="569"/>
      <c r="I325" s="570"/>
      <c r="J325" s="226"/>
      <c r="K325" s="219"/>
    </row>
    <row r="326" spans="1:11" s="187" customFormat="1" x14ac:dyDescent="0.3">
      <c r="A326" s="557"/>
      <c r="B326" s="228"/>
      <c r="C326" s="565"/>
      <c r="D326" s="567"/>
      <c r="E326" s="229"/>
      <c r="F326" s="317"/>
      <c r="G326" s="340"/>
      <c r="H326" s="340"/>
      <c r="I326" s="571"/>
      <c r="J326" s="228"/>
      <c r="K326" s="221"/>
    </row>
    <row r="327" spans="1:11" s="187" customFormat="1" x14ac:dyDescent="0.3">
      <c r="A327" s="255"/>
      <c r="B327" s="256"/>
      <c r="C327" s="290"/>
      <c r="D327" s="435"/>
      <c r="E327" s="241"/>
      <c r="F327" s="324"/>
      <c r="G327" s="175"/>
      <c r="H327" s="303"/>
      <c r="I327" s="217"/>
      <c r="J327" s="233"/>
      <c r="K327" s="350"/>
    </row>
    <row r="328" spans="1:11" s="187" customFormat="1" x14ac:dyDescent="0.3">
      <c r="A328" s="236"/>
      <c r="B328" s="407"/>
      <c r="C328" s="238"/>
      <c r="D328" s="398"/>
      <c r="E328" s="236"/>
      <c r="F328" s="324"/>
      <c r="G328" s="163"/>
      <c r="H328" s="168"/>
      <c r="I328" s="163"/>
      <c r="J328" s="239"/>
      <c r="K328" s="163"/>
    </row>
    <row r="329" spans="1:11" s="187" customFormat="1" x14ac:dyDescent="0.3">
      <c r="A329" s="236"/>
      <c r="B329" s="407"/>
      <c r="C329" s="238"/>
      <c r="D329" s="398"/>
      <c r="E329" s="236"/>
      <c r="F329" s="324"/>
      <c r="G329" s="163"/>
      <c r="H329" s="168"/>
      <c r="I329" s="163"/>
      <c r="J329" s="239"/>
      <c r="K329" s="163"/>
    </row>
    <row r="330" spans="1:11" s="187" customFormat="1" x14ac:dyDescent="0.3">
      <c r="A330" s="236"/>
      <c r="B330" s="236"/>
      <c r="C330" s="238"/>
      <c r="D330" s="396"/>
      <c r="E330" s="245"/>
      <c r="F330" s="319"/>
      <c r="G330" s="163"/>
      <c r="H330" s="216"/>
      <c r="I330" s="163"/>
      <c r="J330" s="239"/>
      <c r="K330" s="163"/>
    </row>
    <row r="331" spans="1:11" s="187" customFormat="1" x14ac:dyDescent="0.3">
      <c r="A331" s="236"/>
      <c r="B331" s="236"/>
      <c r="C331" s="238"/>
      <c r="D331" s="434"/>
      <c r="E331" s="245"/>
      <c r="F331" s="319"/>
      <c r="G331" s="163"/>
      <c r="H331" s="216"/>
      <c r="I331" s="163"/>
      <c r="J331" s="239"/>
      <c r="K331" s="163"/>
    </row>
    <row r="332" spans="1:11" s="187" customFormat="1" x14ac:dyDescent="0.3">
      <c r="A332" s="236"/>
      <c r="B332" s="236"/>
      <c r="C332" s="246"/>
      <c r="D332" s="396"/>
      <c r="E332" s="245"/>
      <c r="F332" s="319"/>
      <c r="G332" s="163"/>
      <c r="H332" s="216"/>
      <c r="I332" s="163"/>
      <c r="J332" s="239"/>
      <c r="K332" s="163"/>
    </row>
    <row r="333" spans="1:11" x14ac:dyDescent="0.3">
      <c r="A333" s="236"/>
      <c r="B333" s="259"/>
      <c r="C333" s="267"/>
      <c r="D333" s="281"/>
      <c r="E333" s="410"/>
      <c r="F333" s="318"/>
      <c r="G333" s="8"/>
      <c r="H333" s="9"/>
      <c r="I333" s="8"/>
      <c r="J333" s="239"/>
      <c r="K333" s="8"/>
    </row>
    <row r="334" spans="1:11" x14ac:dyDescent="0.3">
      <c r="A334" s="236"/>
      <c r="B334" s="259"/>
      <c r="C334" s="267"/>
      <c r="D334" s="281"/>
      <c r="E334" s="422"/>
      <c r="F334" s="318"/>
      <c r="G334" s="8"/>
      <c r="H334" s="9"/>
      <c r="I334" s="8"/>
      <c r="J334" s="245"/>
      <c r="K334" s="8"/>
    </row>
    <row r="335" spans="1:11" x14ac:dyDescent="0.3">
      <c r="A335" s="236"/>
      <c r="B335" s="259"/>
      <c r="C335" s="267"/>
      <c r="D335" s="281"/>
      <c r="E335" s="410"/>
      <c r="F335" s="319"/>
      <c r="G335" s="8"/>
      <c r="H335" s="9"/>
      <c r="I335" s="15"/>
      <c r="J335" s="245"/>
      <c r="K335" s="8"/>
    </row>
    <row r="336" spans="1:11" x14ac:dyDescent="0.3">
      <c r="A336" s="236"/>
      <c r="B336" s="259"/>
      <c r="C336" s="266"/>
      <c r="D336" s="281"/>
      <c r="E336" s="410"/>
      <c r="F336" s="319"/>
      <c r="G336" s="8"/>
      <c r="H336" s="9"/>
      <c r="I336" s="8"/>
      <c r="J336" s="239"/>
      <c r="K336" s="8"/>
    </row>
    <row r="337" spans="1:11" x14ac:dyDescent="0.3">
      <c r="A337" s="236"/>
      <c r="B337" s="259"/>
      <c r="C337" s="266"/>
      <c r="D337" s="281"/>
      <c r="E337" s="410"/>
      <c r="F337" s="319"/>
      <c r="G337" s="8"/>
      <c r="H337" s="9"/>
      <c r="I337" s="8"/>
      <c r="J337" s="239"/>
      <c r="K337" s="8"/>
    </row>
    <row r="338" spans="1:11" x14ac:dyDescent="0.3">
      <c r="A338" s="236"/>
      <c r="B338" s="410"/>
      <c r="C338" s="261"/>
      <c r="D338" s="281"/>
      <c r="E338" s="422"/>
      <c r="F338" s="318"/>
      <c r="G338" s="8"/>
      <c r="H338" s="9"/>
      <c r="I338" s="55"/>
      <c r="J338" s="245"/>
      <c r="K338" s="8"/>
    </row>
    <row r="339" spans="1:11" x14ac:dyDescent="0.3">
      <c r="A339" s="236"/>
      <c r="B339" s="259"/>
      <c r="C339" s="261"/>
      <c r="D339" s="281"/>
      <c r="E339" s="410"/>
      <c r="F339" s="318"/>
      <c r="G339" s="8"/>
      <c r="H339" s="9"/>
      <c r="I339" s="15"/>
      <c r="J339" s="245"/>
      <c r="K339" s="8"/>
    </row>
    <row r="340" spans="1:11" x14ac:dyDescent="0.3">
      <c r="A340" s="236"/>
      <c r="B340" s="259"/>
      <c r="C340" s="266"/>
      <c r="D340" s="281"/>
      <c r="E340" s="422"/>
      <c r="F340" s="318"/>
      <c r="G340" s="8"/>
      <c r="H340" s="9"/>
      <c r="I340" s="15"/>
      <c r="J340" s="245"/>
      <c r="K340" s="8"/>
    </row>
    <row r="341" spans="1:11" x14ac:dyDescent="0.3">
      <c r="A341" s="236"/>
      <c r="B341" s="259"/>
      <c r="C341" s="267"/>
      <c r="D341" s="281"/>
      <c r="E341" s="422"/>
      <c r="F341" s="318"/>
      <c r="G341" s="8"/>
      <c r="H341" s="9"/>
      <c r="I341" s="8"/>
      <c r="J341" s="245"/>
      <c r="K341" s="8"/>
    </row>
    <row r="342" spans="1:11" x14ac:dyDescent="0.3">
      <c r="A342" s="236"/>
      <c r="B342" s="259"/>
      <c r="C342" s="267"/>
      <c r="D342" s="281"/>
      <c r="E342" s="410"/>
      <c r="F342" s="319"/>
      <c r="G342" s="8"/>
      <c r="H342" s="9"/>
      <c r="I342" s="8"/>
      <c r="J342" s="239"/>
      <c r="K342" s="8"/>
    </row>
    <row r="343" spans="1:11" x14ac:dyDescent="0.3">
      <c r="A343" s="236"/>
      <c r="B343" s="274"/>
      <c r="C343" s="266"/>
      <c r="D343" s="281"/>
      <c r="E343" s="410"/>
      <c r="F343" s="319"/>
      <c r="G343" s="8"/>
      <c r="H343" s="9"/>
      <c r="I343" s="15"/>
      <c r="J343" s="245"/>
      <c r="K343" s="8"/>
    </row>
    <row r="344" spans="1:11" ht="20.25" x14ac:dyDescent="0.4">
      <c r="A344" s="236"/>
      <c r="B344" s="415"/>
      <c r="C344" s="266"/>
      <c r="D344" s="281"/>
      <c r="E344" s="410"/>
      <c r="F344" s="319"/>
      <c r="G344" s="8"/>
      <c r="H344" s="9"/>
      <c r="I344" s="8"/>
      <c r="J344" s="244"/>
      <c r="K344" s="8"/>
    </row>
    <row r="345" spans="1:11" x14ac:dyDescent="0.3">
      <c r="A345" s="236"/>
      <c r="B345" s="259"/>
      <c r="C345" s="261"/>
      <c r="D345" s="281"/>
      <c r="E345" s="422"/>
      <c r="F345" s="318"/>
      <c r="G345" s="8"/>
      <c r="H345" s="9"/>
      <c r="I345" s="55"/>
      <c r="J345" s="237"/>
      <c r="K345" s="8"/>
    </row>
    <row r="346" spans="1:11" x14ac:dyDescent="0.3">
      <c r="A346" s="236"/>
      <c r="B346" s="410"/>
      <c r="C346" s="261"/>
      <c r="D346" s="281"/>
      <c r="E346" s="410"/>
      <c r="F346" s="318"/>
      <c r="G346" s="8"/>
      <c r="H346" s="9"/>
      <c r="I346" s="8"/>
      <c r="J346" s="244"/>
      <c r="K346" s="8"/>
    </row>
    <row r="347" spans="1:11" x14ac:dyDescent="0.3">
      <c r="A347" s="250"/>
      <c r="B347" s="420"/>
      <c r="C347" s="125"/>
      <c r="D347" s="437"/>
      <c r="E347" s="420"/>
      <c r="F347" s="320"/>
      <c r="G347" s="10"/>
      <c r="H347" s="24"/>
      <c r="I347" s="84"/>
      <c r="J347" s="252"/>
      <c r="K347" s="10"/>
    </row>
    <row r="348" spans="1:11" x14ac:dyDescent="0.3">
      <c r="A348" s="237"/>
      <c r="B348" s="274"/>
      <c r="C348" s="262"/>
      <c r="D348" s="436"/>
      <c r="E348" s="274"/>
      <c r="F348" s="321"/>
      <c r="G348" s="19"/>
      <c r="H348" s="19"/>
      <c r="I348" s="19"/>
      <c r="J348" s="555"/>
      <c r="K348" s="555"/>
    </row>
    <row r="349" spans="1:11" x14ac:dyDescent="0.3">
      <c r="A349" s="534"/>
      <c r="B349" s="534"/>
      <c r="C349" s="534"/>
      <c r="D349" s="534"/>
      <c r="E349" s="534"/>
      <c r="F349" s="534"/>
      <c r="G349" s="534"/>
      <c r="H349" s="534"/>
      <c r="I349" s="534"/>
      <c r="J349" s="534"/>
      <c r="K349" s="534"/>
    </row>
    <row r="350" spans="1:11" x14ac:dyDescent="0.3">
      <c r="A350" s="556"/>
      <c r="B350" s="275"/>
      <c r="C350" s="558"/>
      <c r="D350" s="560"/>
      <c r="E350" s="530"/>
      <c r="F350" s="531"/>
      <c r="G350" s="530"/>
      <c r="H350" s="531"/>
      <c r="I350" s="532"/>
      <c r="J350" s="226"/>
      <c r="K350" s="12"/>
    </row>
    <row r="351" spans="1:11" x14ac:dyDescent="0.3">
      <c r="A351" s="557"/>
      <c r="B351" s="277"/>
      <c r="C351" s="559"/>
      <c r="D351" s="561"/>
      <c r="E351" s="278"/>
      <c r="F351" s="317"/>
      <c r="G351" s="103"/>
      <c r="H351" s="103"/>
      <c r="I351" s="533"/>
      <c r="J351" s="228"/>
      <c r="K351" s="13"/>
    </row>
    <row r="352" spans="1:11" x14ac:dyDescent="0.3">
      <c r="A352" s="231"/>
      <c r="B352" s="259"/>
      <c r="C352" s="388"/>
      <c r="D352" s="442"/>
      <c r="E352" s="410"/>
      <c r="F352" s="332"/>
      <c r="G352" s="8"/>
      <c r="H352" s="43"/>
      <c r="I352" s="15"/>
      <c r="J352" s="255"/>
      <c r="K352" s="85"/>
    </row>
    <row r="353" spans="1:11" x14ac:dyDescent="0.3">
      <c r="A353" s="241"/>
      <c r="B353" s="259"/>
      <c r="C353" s="261"/>
      <c r="D353" s="281"/>
      <c r="E353" s="410"/>
      <c r="F353" s="318"/>
      <c r="G353" s="8"/>
      <c r="H353" s="8"/>
      <c r="I353" s="8"/>
      <c r="J353" s="238"/>
      <c r="K353" s="86"/>
    </row>
    <row r="354" spans="1:11" x14ac:dyDescent="0.3">
      <c r="A354" s="400"/>
      <c r="B354" s="259"/>
      <c r="C354" s="269"/>
      <c r="D354" s="281"/>
      <c r="E354" s="422"/>
      <c r="F354" s="318"/>
      <c r="G354" s="8"/>
      <c r="H354" s="8"/>
      <c r="I354" s="15"/>
      <c r="J354" s="236"/>
      <c r="K354" s="86"/>
    </row>
    <row r="355" spans="1:11" x14ac:dyDescent="0.3">
      <c r="A355" s="241"/>
      <c r="B355" s="259"/>
      <c r="C355" s="269"/>
      <c r="D355" s="281"/>
      <c r="E355" s="410"/>
      <c r="F355" s="319"/>
      <c r="G355" s="8"/>
      <c r="H355" s="8"/>
      <c r="I355" s="8"/>
      <c r="J355" s="238"/>
      <c r="K355" s="86"/>
    </row>
    <row r="356" spans="1:11" x14ac:dyDescent="0.3">
      <c r="A356" s="241"/>
      <c r="B356" s="268"/>
      <c r="C356" s="269"/>
      <c r="D356" s="281"/>
      <c r="E356" s="369"/>
      <c r="F356" s="319"/>
      <c r="G356" s="98"/>
      <c r="H356" s="90"/>
      <c r="I356" s="113"/>
      <c r="J356" s="241"/>
      <c r="K356" s="86"/>
    </row>
    <row r="357" spans="1:11" x14ac:dyDescent="0.3">
      <c r="A357" s="241"/>
      <c r="B357" s="259"/>
      <c r="C357" s="269"/>
      <c r="D357" s="426"/>
      <c r="E357" s="274"/>
      <c r="F357" s="319"/>
      <c r="G357" s="98"/>
      <c r="H357" s="90"/>
      <c r="I357" s="110"/>
      <c r="J357" s="242"/>
      <c r="K357" s="86"/>
    </row>
    <row r="358" spans="1:11" x14ac:dyDescent="0.3">
      <c r="A358" s="241"/>
      <c r="B358" s="274"/>
      <c r="C358" s="261"/>
      <c r="D358" s="426"/>
      <c r="E358" s="413"/>
      <c r="F358" s="319"/>
      <c r="G358" s="90"/>
      <c r="H358" s="90"/>
      <c r="I358" s="44"/>
      <c r="J358" s="242"/>
      <c r="K358" s="86"/>
    </row>
    <row r="359" spans="1:11" x14ac:dyDescent="0.3">
      <c r="A359" s="241"/>
      <c r="B359" s="259"/>
      <c r="C359" s="261"/>
      <c r="D359" s="426"/>
      <c r="E359" s="268"/>
      <c r="F359" s="319"/>
      <c r="G359" s="90"/>
      <c r="H359" s="90"/>
      <c r="I359" s="44"/>
      <c r="J359" s="242"/>
      <c r="K359" s="86"/>
    </row>
    <row r="360" spans="1:11" x14ac:dyDescent="0.3">
      <c r="A360" s="241"/>
      <c r="B360" s="259"/>
      <c r="C360" s="261"/>
      <c r="D360" s="426"/>
      <c r="E360" s="268"/>
      <c r="F360" s="319"/>
      <c r="G360" s="90"/>
      <c r="H360" s="90"/>
      <c r="I360" s="44"/>
      <c r="J360" s="242"/>
      <c r="K360" s="86"/>
    </row>
    <row r="361" spans="1:11" x14ac:dyDescent="0.3">
      <c r="A361" s="241"/>
      <c r="B361" s="259"/>
      <c r="C361" s="261"/>
      <c r="D361" s="426"/>
      <c r="E361" s="268"/>
      <c r="F361" s="319"/>
      <c r="G361" s="90"/>
      <c r="H361" s="90"/>
      <c r="I361" s="44"/>
      <c r="J361" s="242"/>
      <c r="K361" s="86"/>
    </row>
    <row r="362" spans="1:11" x14ac:dyDescent="0.3">
      <c r="A362" s="241"/>
      <c r="B362" s="410"/>
      <c r="C362" s="261"/>
      <c r="D362" s="281"/>
      <c r="E362" s="422"/>
      <c r="F362" s="318"/>
      <c r="G362" s="8"/>
      <c r="H362" s="8"/>
      <c r="I362" s="55"/>
      <c r="J362" s="236"/>
      <c r="K362" s="86"/>
    </row>
    <row r="363" spans="1:11" x14ac:dyDescent="0.3">
      <c r="A363" s="241"/>
      <c r="B363" s="410"/>
      <c r="C363" s="261"/>
      <c r="D363" s="281"/>
      <c r="E363" s="410"/>
      <c r="F363" s="318"/>
      <c r="G363" s="8"/>
      <c r="H363" s="8"/>
      <c r="I363" s="15"/>
      <c r="J363" s="236"/>
      <c r="K363" s="86"/>
    </row>
    <row r="364" spans="1:11" ht="20.25" x14ac:dyDescent="0.4">
      <c r="A364" s="241"/>
      <c r="B364" s="415"/>
      <c r="C364" s="261"/>
      <c r="D364" s="281"/>
      <c r="E364" s="422"/>
      <c r="F364" s="318"/>
      <c r="G364" s="8"/>
      <c r="H364" s="8"/>
      <c r="I364" s="15"/>
      <c r="J364" s="236"/>
      <c r="K364" s="86"/>
    </row>
    <row r="365" spans="1:11" ht="20.25" x14ac:dyDescent="0.4">
      <c r="A365" s="241"/>
      <c r="B365" s="421"/>
      <c r="C365" s="261"/>
      <c r="D365" s="281"/>
      <c r="E365" s="410"/>
      <c r="F365" s="319"/>
      <c r="G365" s="80"/>
      <c r="H365" s="8"/>
      <c r="I365" s="8"/>
      <c r="J365" s="238"/>
      <c r="K365" s="86"/>
    </row>
    <row r="366" spans="1:11" x14ac:dyDescent="0.3">
      <c r="A366" s="241"/>
      <c r="B366" s="259"/>
      <c r="C366" s="269"/>
      <c r="D366" s="281"/>
      <c r="E366" s="268"/>
      <c r="F366" s="319"/>
      <c r="G366" s="90"/>
      <c r="H366" s="90"/>
      <c r="I366" s="55"/>
      <c r="J366" s="241"/>
      <c r="K366" s="86"/>
    </row>
    <row r="367" spans="1:11" x14ac:dyDescent="0.3">
      <c r="A367" s="241"/>
      <c r="B367" s="259"/>
      <c r="C367" s="261"/>
      <c r="D367" s="426"/>
      <c r="E367" s="259"/>
      <c r="F367" s="319"/>
      <c r="G367" s="90"/>
      <c r="H367" s="90"/>
      <c r="I367" s="44"/>
      <c r="J367" s="242"/>
      <c r="K367" s="86"/>
    </row>
    <row r="368" spans="1:11" x14ac:dyDescent="0.3">
      <c r="A368" s="241"/>
      <c r="B368" s="259"/>
      <c r="C368" s="261"/>
      <c r="D368" s="426"/>
      <c r="E368" s="268"/>
      <c r="F368" s="319"/>
      <c r="G368" s="90"/>
      <c r="H368" s="90"/>
      <c r="I368" s="44"/>
      <c r="J368" s="242"/>
      <c r="K368" s="86"/>
    </row>
    <row r="369" spans="1:11" x14ac:dyDescent="0.3">
      <c r="A369" s="241"/>
      <c r="B369" s="259"/>
      <c r="C369" s="261"/>
      <c r="D369" s="426"/>
      <c r="E369" s="268"/>
      <c r="F369" s="319"/>
      <c r="G369" s="90"/>
      <c r="H369" s="90"/>
      <c r="I369" s="44"/>
      <c r="J369" s="242"/>
      <c r="K369" s="86"/>
    </row>
    <row r="370" spans="1:11" x14ac:dyDescent="0.3">
      <c r="A370" s="241"/>
      <c r="B370" s="259"/>
      <c r="C370" s="261"/>
      <c r="D370" s="426"/>
      <c r="E370" s="268"/>
      <c r="F370" s="319"/>
      <c r="G370" s="90"/>
      <c r="H370" s="90"/>
      <c r="I370" s="44"/>
      <c r="J370" s="242"/>
      <c r="K370" s="86"/>
    </row>
    <row r="371" spans="1:11" x14ac:dyDescent="0.3">
      <c r="A371" s="241"/>
      <c r="B371" s="410"/>
      <c r="C371" s="261"/>
      <c r="D371" s="281"/>
      <c r="E371" s="411"/>
      <c r="F371" s="318"/>
      <c r="G371" s="8"/>
      <c r="H371" s="8"/>
      <c r="I371" s="15"/>
      <c r="J371" s="236"/>
      <c r="K371" s="86"/>
    </row>
    <row r="372" spans="1:11" x14ac:dyDescent="0.3">
      <c r="A372" s="403"/>
      <c r="B372" s="270"/>
      <c r="C372" s="125"/>
      <c r="D372" s="437"/>
      <c r="E372" s="456"/>
      <c r="F372" s="320"/>
      <c r="G372" s="10"/>
      <c r="H372" s="10"/>
      <c r="I372" s="10"/>
      <c r="J372" s="250"/>
      <c r="K372" s="87"/>
    </row>
    <row r="373" spans="1:11" x14ac:dyDescent="0.3">
      <c r="A373" s="257"/>
      <c r="B373" s="274"/>
      <c r="C373" s="262"/>
      <c r="D373" s="436"/>
      <c r="E373" s="274"/>
      <c r="F373" s="321"/>
      <c r="G373" s="19"/>
      <c r="H373" s="19"/>
      <c r="I373" s="19"/>
      <c r="J373" s="555"/>
      <c r="K373" s="555"/>
    </row>
    <row r="374" spans="1:11" x14ac:dyDescent="0.3">
      <c r="A374" s="547"/>
      <c r="B374" s="547"/>
      <c r="C374" s="547"/>
      <c r="D374" s="547"/>
      <c r="E374" s="547"/>
      <c r="F374" s="547"/>
      <c r="G374" s="547"/>
      <c r="H374" s="547"/>
      <c r="I374" s="547"/>
      <c r="J374" s="547"/>
      <c r="K374" s="547"/>
    </row>
    <row r="375" spans="1:11" x14ac:dyDescent="0.3">
      <c r="A375" s="556"/>
      <c r="B375" s="275"/>
      <c r="C375" s="558"/>
      <c r="D375" s="560"/>
      <c r="E375" s="530"/>
      <c r="F375" s="531"/>
      <c r="G375" s="530"/>
      <c r="H375" s="531"/>
      <c r="I375" s="532"/>
      <c r="J375" s="226"/>
      <c r="K375" s="12"/>
    </row>
    <row r="376" spans="1:11" x14ac:dyDescent="0.3">
      <c r="A376" s="557"/>
      <c r="B376" s="277"/>
      <c r="C376" s="559"/>
      <c r="D376" s="561"/>
      <c r="E376" s="278"/>
      <c r="F376" s="317"/>
      <c r="G376" s="103"/>
      <c r="H376" s="103"/>
      <c r="I376" s="533"/>
      <c r="J376" s="228"/>
      <c r="K376" s="13"/>
    </row>
    <row r="377" spans="1:11" x14ac:dyDescent="0.3">
      <c r="A377" s="231"/>
      <c r="B377" s="411"/>
      <c r="C377" s="269"/>
      <c r="D377" s="436"/>
      <c r="E377" s="268"/>
      <c r="F377" s="319"/>
      <c r="G377" s="98"/>
      <c r="H377" s="90"/>
      <c r="I377" s="26"/>
      <c r="J377" s="241"/>
      <c r="K377" s="86"/>
    </row>
    <row r="378" spans="1:11" x14ac:dyDescent="0.3">
      <c r="A378" s="241"/>
      <c r="B378" s="259"/>
      <c r="C378" s="269"/>
      <c r="D378" s="380"/>
      <c r="E378" s="411"/>
      <c r="F378" s="319"/>
      <c r="G378" s="116"/>
      <c r="H378" s="5"/>
      <c r="I378" s="49"/>
      <c r="J378" s="241"/>
      <c r="K378" s="86"/>
    </row>
    <row r="379" spans="1:11" ht="20.25" x14ac:dyDescent="0.4">
      <c r="A379" s="241"/>
      <c r="B379" s="415"/>
      <c r="C379" s="389"/>
      <c r="D379" s="443"/>
      <c r="E379" s="259"/>
      <c r="G379" s="90"/>
      <c r="H379" s="5"/>
      <c r="I379" s="44"/>
      <c r="J379" s="242"/>
      <c r="K379" s="86"/>
    </row>
    <row r="380" spans="1:11" ht="21.75" x14ac:dyDescent="0.4">
      <c r="A380" s="241"/>
      <c r="B380" s="415"/>
      <c r="C380" s="389"/>
      <c r="D380" s="443"/>
      <c r="E380" s="268"/>
      <c r="G380" s="90"/>
      <c r="H380" s="5"/>
      <c r="I380" s="106"/>
      <c r="J380" s="242"/>
      <c r="K380" s="86"/>
    </row>
    <row r="381" spans="1:11" ht="21.75" x14ac:dyDescent="0.4">
      <c r="A381" s="241"/>
      <c r="B381" s="268"/>
      <c r="C381" s="390"/>
      <c r="D381" s="443"/>
      <c r="E381" s="268"/>
      <c r="G381" s="90"/>
      <c r="H381" s="5"/>
      <c r="I381" s="106"/>
      <c r="J381" s="242"/>
      <c r="K381" s="86"/>
    </row>
    <row r="382" spans="1:11" x14ac:dyDescent="0.3">
      <c r="A382" s="241"/>
      <c r="B382" s="259"/>
      <c r="C382" s="263"/>
      <c r="D382" s="281"/>
      <c r="E382" s="410"/>
      <c r="F382" s="318"/>
      <c r="G382" s="9"/>
      <c r="H382" s="8"/>
      <c r="I382" s="123"/>
      <c r="J382" s="236"/>
      <c r="K382" s="86"/>
    </row>
    <row r="383" spans="1:11" x14ac:dyDescent="0.3">
      <c r="A383" s="241"/>
      <c r="B383" s="259"/>
      <c r="C383" s="263"/>
      <c r="D383" s="281"/>
      <c r="E383" s="410"/>
      <c r="F383" s="318"/>
      <c r="G383" s="9"/>
      <c r="H383" s="8"/>
      <c r="I383" s="9"/>
      <c r="J383" s="238"/>
      <c r="K383" s="86"/>
    </row>
    <row r="384" spans="1:11" x14ac:dyDescent="0.3">
      <c r="A384" s="241"/>
      <c r="B384" s="412"/>
      <c r="C384" s="262"/>
      <c r="D384" s="426"/>
      <c r="E384" s="422"/>
      <c r="F384" s="318"/>
      <c r="G384" s="42"/>
      <c r="H384" s="41"/>
      <c r="I384" s="55"/>
      <c r="J384" s="241"/>
      <c r="K384" s="86"/>
    </row>
    <row r="385" spans="1:11" x14ac:dyDescent="0.3">
      <c r="A385" s="241"/>
      <c r="B385" s="259"/>
      <c r="C385" s="265"/>
      <c r="D385" s="281"/>
      <c r="E385" s="410"/>
      <c r="F385" s="318"/>
      <c r="G385" s="8"/>
      <c r="H385" s="9"/>
      <c r="I385" s="8"/>
      <c r="J385" s="238"/>
      <c r="K385" s="86"/>
    </row>
    <row r="386" spans="1:11" x14ac:dyDescent="0.3">
      <c r="A386" s="241"/>
      <c r="B386" s="259"/>
      <c r="C386" s="265"/>
      <c r="D386" s="380"/>
      <c r="E386" s="268"/>
      <c r="G386" s="90"/>
      <c r="H386" s="5"/>
      <c r="I386" s="44"/>
      <c r="J386" s="241"/>
      <c r="K386" s="86"/>
    </row>
    <row r="387" spans="1:11" x14ac:dyDescent="0.3">
      <c r="A387" s="241"/>
      <c r="B387" s="411"/>
      <c r="C387" s="267"/>
      <c r="D387" s="380"/>
      <c r="E387" s="268"/>
      <c r="F387" s="324"/>
      <c r="G387" s="44"/>
      <c r="H387" s="42"/>
      <c r="I387" s="49"/>
      <c r="J387" s="241"/>
      <c r="K387" s="86"/>
    </row>
    <row r="388" spans="1:11" x14ac:dyDescent="0.3">
      <c r="A388" s="241"/>
      <c r="B388" s="268"/>
      <c r="C388" s="261"/>
      <c r="D388" s="444"/>
      <c r="E388" s="259"/>
      <c r="F388" s="325"/>
      <c r="G388" s="44"/>
      <c r="H388" s="44"/>
      <c r="I388" s="41"/>
      <c r="J388" s="242"/>
      <c r="K388" s="86"/>
    </row>
    <row r="389" spans="1:11" x14ac:dyDescent="0.3">
      <c r="A389" s="241"/>
      <c r="B389" s="369"/>
      <c r="C389" s="261"/>
      <c r="D389" s="445"/>
      <c r="E389" s="268"/>
      <c r="F389" s="324"/>
      <c r="G389" s="44"/>
      <c r="H389" s="42"/>
      <c r="I389" s="44"/>
      <c r="J389" s="242"/>
      <c r="K389" s="86"/>
    </row>
    <row r="390" spans="1:11" x14ac:dyDescent="0.3">
      <c r="A390" s="241"/>
      <c r="B390" s="369"/>
      <c r="C390" s="261"/>
      <c r="D390" s="445"/>
      <c r="E390" s="268"/>
      <c r="F390" s="324"/>
      <c r="G390" s="44"/>
      <c r="H390" s="42"/>
      <c r="I390" s="44"/>
      <c r="J390" s="242"/>
      <c r="K390" s="86"/>
    </row>
    <row r="391" spans="1:11" x14ac:dyDescent="0.3">
      <c r="A391" s="241"/>
      <c r="B391" s="259"/>
      <c r="C391" s="263"/>
      <c r="D391" s="281"/>
      <c r="E391" s="410"/>
      <c r="F391" s="318"/>
      <c r="G391" s="9"/>
      <c r="H391" s="8"/>
      <c r="I391" s="123"/>
      <c r="J391" s="236"/>
      <c r="K391" s="86"/>
    </row>
    <row r="392" spans="1:11" x14ac:dyDescent="0.3">
      <c r="A392" s="241"/>
      <c r="B392" s="259"/>
      <c r="C392" s="263"/>
      <c r="D392" s="281"/>
      <c r="E392" s="410"/>
      <c r="F392" s="318"/>
      <c r="G392" s="9"/>
      <c r="H392" s="8"/>
      <c r="I392" s="26"/>
      <c r="J392" s="236"/>
      <c r="K392" s="86"/>
    </row>
    <row r="393" spans="1:11" x14ac:dyDescent="0.3">
      <c r="A393" s="241"/>
      <c r="B393" s="259"/>
      <c r="C393" s="263"/>
      <c r="D393" s="281"/>
      <c r="E393" s="410"/>
      <c r="F393" s="318"/>
      <c r="G393" s="9"/>
      <c r="H393" s="8"/>
      <c r="I393" s="9"/>
      <c r="J393" s="238"/>
      <c r="K393" s="86"/>
    </row>
    <row r="394" spans="1:11" x14ac:dyDescent="0.3">
      <c r="A394" s="241"/>
      <c r="B394" s="259"/>
      <c r="C394" s="261"/>
      <c r="D394" s="380"/>
      <c r="E394" s="268"/>
      <c r="G394" s="90"/>
      <c r="H394" s="5"/>
      <c r="I394" s="44"/>
      <c r="J394" s="233"/>
      <c r="K394" s="86"/>
    </row>
    <row r="395" spans="1:11" x14ac:dyDescent="0.3">
      <c r="A395" s="241"/>
      <c r="B395" s="413"/>
      <c r="C395" s="391"/>
      <c r="D395" s="281"/>
      <c r="E395" s="369"/>
      <c r="F395" s="319"/>
      <c r="G395" s="98"/>
      <c r="H395" s="90"/>
      <c r="I395" s="26"/>
      <c r="J395" s="241"/>
      <c r="K395" s="86"/>
    </row>
    <row r="396" spans="1:11" x14ac:dyDescent="0.3">
      <c r="A396" s="241"/>
      <c r="B396" s="369"/>
      <c r="C396" s="269"/>
      <c r="D396" s="436"/>
      <c r="E396" s="268"/>
      <c r="F396" s="324"/>
      <c r="G396" s="90"/>
      <c r="H396" s="98"/>
      <c r="I396" s="55"/>
      <c r="J396" s="257"/>
      <c r="K396" s="86"/>
    </row>
    <row r="397" spans="1:11" x14ac:dyDescent="0.3">
      <c r="A397" s="403"/>
      <c r="B397" s="414"/>
      <c r="C397" s="392"/>
      <c r="D397" s="446"/>
      <c r="E397" s="299"/>
      <c r="F397" s="327"/>
      <c r="G397" s="91"/>
      <c r="H397" s="92"/>
      <c r="I397" s="58"/>
      <c r="J397" s="455"/>
      <c r="K397" s="87"/>
    </row>
    <row r="398" spans="1:11" x14ac:dyDescent="0.3">
      <c r="A398" s="257"/>
      <c r="B398" s="369"/>
      <c r="C398" s="391"/>
      <c r="D398" s="436"/>
      <c r="E398" s="369"/>
      <c r="F398" s="324"/>
      <c r="G398" s="98"/>
      <c r="H398" s="98"/>
      <c r="I398" s="26"/>
      <c r="J398" s="555"/>
      <c r="K398" s="555"/>
    </row>
    <row r="399" spans="1:11" x14ac:dyDescent="0.3">
      <c r="A399" s="547"/>
      <c r="B399" s="547"/>
      <c r="C399" s="547"/>
      <c r="D399" s="547"/>
      <c r="E399" s="547"/>
      <c r="F399" s="547"/>
      <c r="G399" s="547"/>
      <c r="H399" s="547"/>
      <c r="I399" s="547"/>
      <c r="J399" s="547"/>
      <c r="K399" s="547"/>
    </row>
    <row r="400" spans="1:11" x14ac:dyDescent="0.3">
      <c r="A400" s="556"/>
      <c r="B400" s="275"/>
      <c r="C400" s="558"/>
      <c r="D400" s="560"/>
      <c r="E400" s="530"/>
      <c r="F400" s="531"/>
      <c r="G400" s="530"/>
      <c r="H400" s="531"/>
      <c r="I400" s="532"/>
      <c r="J400" s="226"/>
      <c r="K400" s="12"/>
    </row>
    <row r="401" spans="1:11" x14ac:dyDescent="0.3">
      <c r="A401" s="557"/>
      <c r="B401" s="277"/>
      <c r="C401" s="559"/>
      <c r="D401" s="561"/>
      <c r="E401" s="278"/>
      <c r="F401" s="317"/>
      <c r="G401" s="103"/>
      <c r="H401" s="103"/>
      <c r="I401" s="533"/>
      <c r="J401" s="228"/>
      <c r="K401" s="13"/>
    </row>
    <row r="402" spans="1:11" x14ac:dyDescent="0.3">
      <c r="A402" s="255"/>
      <c r="B402" s="259"/>
      <c r="C402" s="263"/>
      <c r="D402" s="281"/>
      <c r="E402" s="410"/>
      <c r="F402" s="322"/>
      <c r="G402" s="9"/>
      <c r="H402" s="8"/>
      <c r="I402" s="123"/>
      <c r="J402" s="236"/>
      <c r="K402" s="85"/>
    </row>
    <row r="403" spans="1:11" x14ac:dyDescent="0.3">
      <c r="A403" s="241"/>
      <c r="B403" s="259"/>
      <c r="C403" s="263"/>
      <c r="D403" s="281"/>
      <c r="E403" s="410"/>
      <c r="F403" s="318"/>
      <c r="G403" s="9"/>
      <c r="H403" s="8"/>
      <c r="I403" s="26"/>
      <c r="J403" s="236"/>
      <c r="K403" s="86"/>
    </row>
    <row r="404" spans="1:11" x14ac:dyDescent="0.3">
      <c r="A404" s="241"/>
      <c r="B404" s="259"/>
      <c r="C404" s="269"/>
      <c r="D404" s="380"/>
      <c r="E404" s="268"/>
      <c r="G404" s="90"/>
      <c r="H404" s="5"/>
      <c r="I404" s="44"/>
      <c r="J404" s="233"/>
      <c r="K404" s="86"/>
    </row>
    <row r="405" spans="1:11" x14ac:dyDescent="0.3">
      <c r="A405" s="236"/>
      <c r="B405" s="259"/>
      <c r="C405" s="263"/>
      <c r="D405" s="281"/>
      <c r="E405" s="410"/>
      <c r="F405" s="318"/>
      <c r="G405" s="9"/>
      <c r="H405" s="8"/>
      <c r="I405" s="123"/>
      <c r="J405" s="236"/>
      <c r="K405" s="86"/>
    </row>
    <row r="406" spans="1:11" x14ac:dyDescent="0.3">
      <c r="A406" s="241"/>
      <c r="B406" s="259"/>
      <c r="C406" s="263"/>
      <c r="D406" s="281"/>
      <c r="E406" s="410"/>
      <c r="F406" s="322"/>
      <c r="G406" s="9"/>
      <c r="H406" s="8"/>
      <c r="I406" s="26"/>
      <c r="J406" s="236"/>
      <c r="K406" s="86"/>
    </row>
    <row r="407" spans="1:11" x14ac:dyDescent="0.3">
      <c r="A407" s="241"/>
      <c r="B407" s="259"/>
      <c r="C407" s="263"/>
      <c r="D407" s="281"/>
      <c r="E407" s="410"/>
      <c r="F407" s="318"/>
      <c r="G407" s="9"/>
      <c r="H407" s="8"/>
      <c r="I407" s="9"/>
      <c r="J407" s="238"/>
      <c r="K407" s="86"/>
    </row>
    <row r="408" spans="1:11" x14ac:dyDescent="0.3">
      <c r="A408" s="236"/>
      <c r="B408" s="259"/>
      <c r="C408" s="263"/>
      <c r="D408" s="281"/>
      <c r="E408" s="410"/>
      <c r="F408" s="318"/>
      <c r="G408" s="9"/>
      <c r="H408" s="8"/>
      <c r="I408" s="17"/>
      <c r="J408" s="236"/>
      <c r="K408" s="86"/>
    </row>
    <row r="409" spans="1:11" x14ac:dyDescent="0.3">
      <c r="A409" s="236"/>
      <c r="B409" s="259"/>
      <c r="C409" s="263"/>
      <c r="D409" s="281"/>
      <c r="E409" s="410"/>
      <c r="F409" s="318"/>
      <c r="G409" s="9"/>
      <c r="H409" s="8"/>
      <c r="I409" s="9"/>
      <c r="J409" s="238"/>
      <c r="K409" s="86"/>
    </row>
    <row r="410" spans="1:11" x14ac:dyDescent="0.3">
      <c r="A410" s="241"/>
      <c r="B410" s="259"/>
      <c r="C410" s="263"/>
      <c r="D410" s="281"/>
      <c r="E410" s="410"/>
      <c r="F410" s="318"/>
      <c r="G410" s="9"/>
      <c r="H410" s="8"/>
      <c r="I410" s="26"/>
      <c r="J410" s="236"/>
      <c r="K410" s="86"/>
    </row>
    <row r="411" spans="1:11" x14ac:dyDescent="0.3">
      <c r="A411" s="236"/>
      <c r="B411" s="259"/>
      <c r="C411" s="262"/>
      <c r="D411" s="281"/>
      <c r="E411" s="274"/>
      <c r="F411" s="318"/>
      <c r="G411" s="19"/>
      <c r="H411" s="8"/>
      <c r="I411" s="123"/>
      <c r="J411" s="236"/>
      <c r="K411" s="86"/>
    </row>
    <row r="412" spans="1:11" x14ac:dyDescent="0.3">
      <c r="A412" s="236"/>
      <c r="B412" s="259"/>
      <c r="C412" s="263"/>
      <c r="D412" s="281"/>
      <c r="E412" s="410"/>
      <c r="F412" s="318"/>
      <c r="G412" s="9"/>
      <c r="H412" s="8"/>
      <c r="I412" s="9"/>
      <c r="J412" s="236"/>
      <c r="K412" s="86"/>
    </row>
    <row r="413" spans="1:11" x14ac:dyDescent="0.3">
      <c r="A413" s="236"/>
      <c r="B413" s="259"/>
      <c r="C413" s="263"/>
      <c r="D413" s="281"/>
      <c r="E413" s="410"/>
      <c r="F413" s="318"/>
      <c r="G413" s="9"/>
      <c r="H413" s="8"/>
      <c r="I413" s="9"/>
      <c r="J413" s="238"/>
      <c r="K413" s="86"/>
    </row>
    <row r="414" spans="1:11" x14ac:dyDescent="0.3">
      <c r="A414" s="236"/>
      <c r="B414" s="259"/>
      <c r="C414" s="262"/>
      <c r="D414" s="281"/>
      <c r="E414" s="259"/>
      <c r="F414" s="318"/>
      <c r="G414" s="19"/>
      <c r="H414" s="8"/>
      <c r="I414" s="123"/>
      <c r="J414" s="236"/>
      <c r="K414" s="86"/>
    </row>
    <row r="415" spans="1:11" x14ac:dyDescent="0.3">
      <c r="A415" s="236"/>
      <c r="B415" s="259"/>
      <c r="C415" s="262"/>
      <c r="D415" s="281"/>
      <c r="E415" s="274"/>
      <c r="F415" s="318"/>
      <c r="G415" s="19"/>
      <c r="H415" s="8"/>
      <c r="I415" s="19"/>
      <c r="J415" s="238"/>
      <c r="K415" s="86"/>
    </row>
    <row r="416" spans="1:11" x14ac:dyDescent="0.3">
      <c r="A416" s="241"/>
      <c r="B416" s="259"/>
      <c r="C416" s="262"/>
      <c r="D416" s="426"/>
      <c r="E416" s="274"/>
      <c r="F416" s="318"/>
      <c r="G416" s="19"/>
      <c r="H416" s="8"/>
      <c r="I416" s="26"/>
      <c r="J416" s="238"/>
      <c r="K416" s="86"/>
    </row>
    <row r="417" spans="1:11" x14ac:dyDescent="0.3">
      <c r="A417" s="236"/>
      <c r="B417" s="259"/>
      <c r="C417" s="262"/>
      <c r="D417" s="281"/>
      <c r="E417" s="274"/>
      <c r="F417" s="318"/>
      <c r="G417" s="19"/>
      <c r="H417" s="8"/>
      <c r="I417" s="123"/>
      <c r="J417" s="236"/>
      <c r="K417" s="86"/>
    </row>
    <row r="418" spans="1:11" x14ac:dyDescent="0.3">
      <c r="A418" s="236"/>
      <c r="B418" s="259"/>
      <c r="C418" s="262"/>
      <c r="D418" s="281"/>
      <c r="E418" s="274"/>
      <c r="F418" s="318"/>
      <c r="G418" s="19"/>
      <c r="H418" s="8"/>
      <c r="I418" s="19"/>
      <c r="J418" s="238"/>
      <c r="K418" s="86"/>
    </row>
    <row r="419" spans="1:11" x14ac:dyDescent="0.3">
      <c r="A419" s="241"/>
      <c r="B419" s="259"/>
      <c r="C419" s="262"/>
      <c r="D419" s="281"/>
      <c r="E419" s="259"/>
      <c r="F419" s="318"/>
      <c r="G419" s="19"/>
      <c r="H419" s="8"/>
      <c r="I419" s="123"/>
      <c r="J419" s="236"/>
      <c r="K419" s="86"/>
    </row>
    <row r="420" spans="1:11" x14ac:dyDescent="0.3">
      <c r="A420" s="236"/>
      <c r="B420" s="259"/>
      <c r="C420" s="262"/>
      <c r="D420" s="281"/>
      <c r="E420" s="274"/>
      <c r="F420" s="318"/>
      <c r="G420" s="19"/>
      <c r="H420" s="8"/>
      <c r="I420" s="123"/>
      <c r="J420" s="236"/>
      <c r="K420" s="86"/>
    </row>
    <row r="421" spans="1:11" x14ac:dyDescent="0.3">
      <c r="A421" s="236"/>
      <c r="B421" s="259"/>
      <c r="C421" s="262"/>
      <c r="D421" s="281"/>
      <c r="E421" s="274"/>
      <c r="F421" s="318"/>
      <c r="G421" s="19"/>
      <c r="H421" s="8"/>
      <c r="I421" s="19"/>
      <c r="J421" s="238"/>
      <c r="K421" s="86"/>
    </row>
    <row r="422" spans="1:11" x14ac:dyDescent="0.3">
      <c r="A422" s="250"/>
      <c r="B422" s="270"/>
      <c r="C422" s="272"/>
      <c r="D422" s="437"/>
      <c r="E422" s="420"/>
      <c r="F422" s="320"/>
      <c r="G422" s="24"/>
      <c r="H422" s="10"/>
      <c r="I422" s="124"/>
      <c r="J422" s="250"/>
      <c r="K422" s="87"/>
    </row>
    <row r="423" spans="1:11" x14ac:dyDescent="0.3">
      <c r="A423" s="237"/>
      <c r="B423" s="274"/>
      <c r="C423" s="262"/>
      <c r="D423" s="436"/>
      <c r="E423" s="274"/>
      <c r="F423" s="321"/>
      <c r="G423" s="19"/>
      <c r="H423" s="19"/>
      <c r="I423" s="123"/>
      <c r="J423" s="555"/>
      <c r="K423" s="555"/>
    </row>
    <row r="424" spans="1:11" x14ac:dyDescent="0.3">
      <c r="A424" s="547"/>
      <c r="B424" s="547"/>
      <c r="C424" s="547"/>
      <c r="D424" s="547"/>
      <c r="E424" s="547"/>
      <c r="F424" s="547"/>
      <c r="G424" s="547"/>
      <c r="H424" s="547"/>
      <c r="I424" s="547"/>
      <c r="J424" s="547"/>
      <c r="K424" s="547"/>
    </row>
    <row r="425" spans="1:11" x14ac:dyDescent="0.3">
      <c r="A425" s="556"/>
      <c r="B425" s="275"/>
      <c r="C425" s="558"/>
      <c r="D425" s="560"/>
      <c r="E425" s="530"/>
      <c r="F425" s="531"/>
      <c r="G425" s="530"/>
      <c r="H425" s="531"/>
      <c r="I425" s="532"/>
      <c r="J425" s="226"/>
      <c r="K425" s="12"/>
    </row>
    <row r="426" spans="1:11" x14ac:dyDescent="0.3">
      <c r="A426" s="557"/>
      <c r="B426" s="277"/>
      <c r="C426" s="559"/>
      <c r="D426" s="561"/>
      <c r="E426" s="278"/>
      <c r="F426" s="317"/>
      <c r="G426" s="103"/>
      <c r="H426" s="103"/>
      <c r="I426" s="533"/>
      <c r="J426" s="228"/>
      <c r="K426" s="13"/>
    </row>
    <row r="427" spans="1:11" x14ac:dyDescent="0.3">
      <c r="A427" s="231"/>
      <c r="B427" s="259"/>
      <c r="C427" s="262"/>
      <c r="D427" s="281"/>
      <c r="E427" s="274"/>
      <c r="F427" s="318"/>
      <c r="G427" s="19"/>
      <c r="H427" s="8"/>
      <c r="I427" s="123"/>
      <c r="J427" s="236"/>
      <c r="K427" s="86"/>
    </row>
    <row r="428" spans="1:11" x14ac:dyDescent="0.3">
      <c r="A428" s="241"/>
      <c r="B428" s="259"/>
      <c r="C428" s="262"/>
      <c r="D428" s="281"/>
      <c r="E428" s="274"/>
      <c r="F428" s="318"/>
      <c r="G428" s="19"/>
      <c r="H428" s="8"/>
      <c r="I428" s="123"/>
      <c r="J428" s="236"/>
      <c r="K428" s="86"/>
    </row>
    <row r="429" spans="1:11" x14ac:dyDescent="0.3">
      <c r="A429" s="236"/>
      <c r="B429" s="259"/>
      <c r="C429" s="262"/>
      <c r="D429" s="281"/>
      <c r="E429" s="274"/>
      <c r="F429" s="318"/>
      <c r="G429" s="19"/>
      <c r="H429" s="8"/>
      <c r="I429" s="123"/>
      <c r="J429" s="236"/>
      <c r="K429" s="86"/>
    </row>
    <row r="430" spans="1:11" x14ac:dyDescent="0.3">
      <c r="A430" s="236"/>
      <c r="B430" s="259"/>
      <c r="C430" s="262"/>
      <c r="D430" s="281"/>
      <c r="E430" s="274"/>
      <c r="F430" s="318"/>
      <c r="G430" s="19"/>
      <c r="H430" s="8"/>
      <c r="I430" s="19"/>
      <c r="J430" s="238"/>
      <c r="K430" s="86"/>
    </row>
    <row r="431" spans="1:11" x14ac:dyDescent="0.3">
      <c r="A431" s="241"/>
      <c r="B431" s="259"/>
      <c r="C431" s="262"/>
      <c r="D431" s="281"/>
      <c r="E431" s="274"/>
      <c r="F431" s="318"/>
      <c r="G431" s="19"/>
      <c r="H431" s="8"/>
      <c r="I431" s="123"/>
      <c r="J431" s="236"/>
      <c r="K431" s="86"/>
    </row>
    <row r="432" spans="1:11" x14ac:dyDescent="0.3">
      <c r="A432" s="241"/>
      <c r="B432" s="259"/>
      <c r="C432" s="262"/>
      <c r="D432" s="281"/>
      <c r="E432" s="274"/>
      <c r="F432" s="318"/>
      <c r="G432" s="19"/>
      <c r="H432" s="8"/>
      <c r="I432" s="19"/>
      <c r="J432" s="238"/>
      <c r="K432" s="86"/>
    </row>
    <row r="433" spans="1:11" x14ac:dyDescent="0.3">
      <c r="A433" s="236"/>
      <c r="B433" s="259"/>
      <c r="C433" s="262"/>
      <c r="D433" s="281"/>
      <c r="E433" s="274"/>
      <c r="F433" s="318"/>
      <c r="G433" s="19"/>
      <c r="H433" s="8"/>
      <c r="I433" s="123"/>
      <c r="J433" s="236"/>
      <c r="K433" s="86"/>
    </row>
    <row r="434" spans="1:11" x14ac:dyDescent="0.3">
      <c r="A434" s="241"/>
      <c r="B434" s="259"/>
      <c r="C434" s="262"/>
      <c r="D434" s="281"/>
      <c r="E434" s="274"/>
      <c r="F434" s="318"/>
      <c r="G434" s="19"/>
      <c r="H434" s="8"/>
      <c r="I434" s="123"/>
      <c r="J434" s="236"/>
      <c r="K434" s="86"/>
    </row>
    <row r="435" spans="1:11" x14ac:dyDescent="0.3">
      <c r="A435" s="241"/>
      <c r="B435" s="259"/>
      <c r="C435" s="262"/>
      <c r="D435" s="281"/>
      <c r="E435" s="274"/>
      <c r="F435" s="318"/>
      <c r="G435" s="19"/>
      <c r="H435" s="8"/>
      <c r="I435" s="19"/>
      <c r="J435" s="238"/>
      <c r="K435" s="86"/>
    </row>
    <row r="436" spans="1:11" x14ac:dyDescent="0.3">
      <c r="A436" s="241"/>
      <c r="B436" s="259"/>
      <c r="C436" s="262"/>
      <c r="D436" s="281"/>
      <c r="E436" s="274"/>
      <c r="F436" s="318"/>
      <c r="G436" s="19"/>
      <c r="H436" s="8"/>
      <c r="I436" s="19"/>
      <c r="J436" s="238"/>
      <c r="K436" s="86"/>
    </row>
    <row r="437" spans="1:11" x14ac:dyDescent="0.3">
      <c r="A437" s="236"/>
      <c r="B437" s="259"/>
      <c r="C437" s="262"/>
      <c r="D437" s="281"/>
      <c r="E437" s="274"/>
      <c r="F437" s="318"/>
      <c r="G437" s="19"/>
      <c r="H437" s="8"/>
      <c r="I437" s="123"/>
      <c r="J437" s="236"/>
      <c r="K437" s="86"/>
    </row>
    <row r="438" spans="1:11" x14ac:dyDescent="0.3">
      <c r="A438" s="241"/>
      <c r="B438" s="259"/>
      <c r="C438" s="262"/>
      <c r="D438" s="281"/>
      <c r="E438" s="274"/>
      <c r="F438" s="318"/>
      <c r="G438" s="19"/>
      <c r="H438" s="8"/>
      <c r="I438" s="123"/>
      <c r="J438" s="236"/>
      <c r="K438" s="86"/>
    </row>
    <row r="439" spans="1:11" x14ac:dyDescent="0.3">
      <c r="A439" s="236"/>
      <c r="B439" s="260"/>
      <c r="C439" s="261"/>
      <c r="D439" s="436"/>
      <c r="E439" s="259"/>
      <c r="F439" s="321"/>
      <c r="G439" s="8"/>
      <c r="H439" s="19"/>
      <c r="I439" s="27"/>
      <c r="J439" s="236"/>
      <c r="K439" s="8"/>
    </row>
    <row r="440" spans="1:11" x14ac:dyDescent="0.3">
      <c r="A440" s="241"/>
      <c r="B440" s="268"/>
      <c r="C440" s="261"/>
      <c r="D440" s="443"/>
      <c r="E440" s="268"/>
      <c r="F440" s="328"/>
      <c r="G440" s="44"/>
      <c r="H440" s="7"/>
      <c r="I440" s="55"/>
      <c r="J440" s="233"/>
      <c r="K440" s="44"/>
    </row>
    <row r="441" spans="1:11" x14ac:dyDescent="0.3">
      <c r="A441" s="236"/>
      <c r="B441" s="259"/>
      <c r="C441" s="265"/>
      <c r="D441" s="447"/>
      <c r="E441" s="259"/>
      <c r="F441" s="328"/>
      <c r="G441" s="8"/>
      <c r="H441" s="9"/>
      <c r="I441" s="15"/>
      <c r="J441" s="245"/>
      <c r="K441" s="86"/>
    </row>
    <row r="442" spans="1:11" x14ac:dyDescent="0.3">
      <c r="A442" s="241"/>
      <c r="B442" s="268"/>
      <c r="C442" s="261"/>
      <c r="D442" s="281"/>
      <c r="E442" s="268"/>
      <c r="F442" s="328"/>
      <c r="G442" s="44"/>
      <c r="H442" s="7"/>
      <c r="I442" s="55"/>
      <c r="J442" s="233"/>
      <c r="K442" s="86"/>
    </row>
    <row r="443" spans="1:11" x14ac:dyDescent="0.3">
      <c r="A443" s="236"/>
      <c r="B443" s="259"/>
      <c r="C443" s="265"/>
      <c r="D443" s="447"/>
      <c r="E443" s="259"/>
      <c r="F443" s="328"/>
      <c r="G443" s="8"/>
      <c r="H443" s="9"/>
      <c r="I443" s="15"/>
      <c r="J443" s="236"/>
      <c r="K443" s="86"/>
    </row>
    <row r="444" spans="1:11" x14ac:dyDescent="0.3">
      <c r="A444" s="241"/>
      <c r="B444" s="268"/>
      <c r="C444" s="261"/>
      <c r="D444" s="281"/>
      <c r="E444" s="268"/>
      <c r="F444" s="328"/>
      <c r="G444" s="44"/>
      <c r="H444" s="7"/>
      <c r="I444" s="55"/>
      <c r="J444" s="241"/>
      <c r="K444" s="86"/>
    </row>
    <row r="445" spans="1:11" x14ac:dyDescent="0.3">
      <c r="A445" s="236"/>
      <c r="B445" s="259"/>
      <c r="C445" s="265"/>
      <c r="D445" s="447"/>
      <c r="E445" s="259"/>
      <c r="F445" s="328"/>
      <c r="G445" s="8"/>
      <c r="H445" s="9"/>
      <c r="I445" s="15"/>
      <c r="J445" s="236"/>
      <c r="K445" s="86"/>
    </row>
    <row r="446" spans="1:11" x14ac:dyDescent="0.3">
      <c r="A446" s="241"/>
      <c r="B446" s="268"/>
      <c r="C446" s="261"/>
      <c r="D446" s="281"/>
      <c r="E446" s="268"/>
      <c r="F446" s="328"/>
      <c r="G446" s="44"/>
      <c r="H446" s="7"/>
      <c r="I446" s="55"/>
      <c r="J446" s="241"/>
      <c r="K446" s="86"/>
    </row>
    <row r="447" spans="1:11" x14ac:dyDescent="0.3">
      <c r="A447" s="403"/>
      <c r="B447" s="299"/>
      <c r="C447" s="125"/>
      <c r="D447" s="448"/>
      <c r="E447" s="299"/>
      <c r="F447" s="329"/>
      <c r="G447" s="50"/>
      <c r="H447" s="51"/>
      <c r="I447" s="50"/>
      <c r="J447" s="403"/>
      <c r="K447" s="87"/>
    </row>
    <row r="448" spans="1:11" x14ac:dyDescent="0.3">
      <c r="A448" s="257"/>
      <c r="B448" s="369"/>
      <c r="C448" s="262"/>
      <c r="D448" s="445"/>
      <c r="E448" s="369"/>
      <c r="F448" s="321"/>
      <c r="G448" s="42"/>
      <c r="H448" s="42"/>
      <c r="I448" s="42"/>
      <c r="J448" s="555"/>
      <c r="K448" s="555"/>
    </row>
    <row r="449" spans="1:11" x14ac:dyDescent="0.3">
      <c r="A449" s="547"/>
      <c r="B449" s="547"/>
      <c r="C449" s="547"/>
      <c r="D449" s="547"/>
      <c r="E449" s="547"/>
      <c r="F449" s="547"/>
      <c r="G449" s="547"/>
      <c r="H449" s="547"/>
      <c r="I449" s="547"/>
      <c r="J449" s="547"/>
      <c r="K449" s="547"/>
    </row>
    <row r="450" spans="1:11" x14ac:dyDescent="0.3">
      <c r="A450" s="556"/>
      <c r="B450" s="275"/>
      <c r="C450" s="558"/>
      <c r="D450" s="560"/>
      <c r="E450" s="530"/>
      <c r="F450" s="531"/>
      <c r="G450" s="530"/>
      <c r="H450" s="531"/>
      <c r="I450" s="532"/>
      <c r="J450" s="226"/>
      <c r="K450" s="12"/>
    </row>
    <row r="451" spans="1:11" x14ac:dyDescent="0.3">
      <c r="A451" s="557"/>
      <c r="B451" s="277"/>
      <c r="C451" s="559"/>
      <c r="D451" s="561"/>
      <c r="E451" s="278"/>
      <c r="F451" s="317"/>
      <c r="G451" s="103"/>
      <c r="H451" s="103"/>
      <c r="I451" s="533"/>
      <c r="J451" s="228"/>
      <c r="K451" s="13"/>
    </row>
    <row r="452" spans="1:11" x14ac:dyDescent="0.3">
      <c r="A452" s="255"/>
      <c r="B452" s="259"/>
      <c r="C452" s="265"/>
      <c r="D452" s="447"/>
      <c r="E452" s="259"/>
      <c r="F452" s="328"/>
      <c r="G452" s="8"/>
      <c r="H452" s="9"/>
      <c r="I452" s="15"/>
      <c r="J452" s="236"/>
      <c r="K452" s="85"/>
    </row>
    <row r="453" spans="1:11" x14ac:dyDescent="0.3">
      <c r="A453" s="241"/>
      <c r="B453" s="268"/>
      <c r="C453" s="261"/>
      <c r="D453" s="281"/>
      <c r="E453" s="268"/>
      <c r="F453" s="328"/>
      <c r="G453" s="44"/>
      <c r="H453" s="7"/>
      <c r="I453" s="55"/>
      <c r="J453" s="241"/>
      <c r="K453" s="86"/>
    </row>
    <row r="454" spans="1:11" x14ac:dyDescent="0.3">
      <c r="A454" s="241"/>
      <c r="B454" s="268"/>
      <c r="C454" s="261"/>
      <c r="D454" s="443"/>
      <c r="E454" s="268"/>
      <c r="F454" s="328"/>
      <c r="G454" s="44"/>
      <c r="H454" s="7"/>
      <c r="I454" s="44"/>
      <c r="J454" s="241"/>
      <c r="K454" s="86"/>
    </row>
    <row r="455" spans="1:11" x14ac:dyDescent="0.3">
      <c r="A455" s="236"/>
      <c r="B455" s="259"/>
      <c r="C455" s="262"/>
      <c r="D455" s="281"/>
      <c r="E455" s="274"/>
      <c r="F455" s="330"/>
      <c r="G455" s="79"/>
      <c r="H455" s="79"/>
      <c r="I455" s="15"/>
      <c r="J455" s="236"/>
      <c r="K455" s="86"/>
    </row>
    <row r="456" spans="1:11" x14ac:dyDescent="0.3">
      <c r="A456" s="241"/>
      <c r="B456" s="268"/>
      <c r="C456" s="261"/>
      <c r="D456" s="281"/>
      <c r="E456" s="268"/>
      <c r="F456" s="328"/>
      <c r="G456" s="44"/>
      <c r="H456" s="7"/>
      <c r="I456" s="55"/>
      <c r="J456" s="241"/>
      <c r="K456" s="86"/>
    </row>
    <row r="457" spans="1:11" x14ac:dyDescent="0.3">
      <c r="A457" s="241"/>
      <c r="B457" s="422"/>
      <c r="C457" s="261"/>
      <c r="D457" s="443"/>
      <c r="E457" s="268"/>
      <c r="F457" s="328"/>
      <c r="G457" s="44"/>
      <c r="H457" s="7"/>
      <c r="I457" s="55"/>
      <c r="J457" s="241"/>
      <c r="K457" s="86"/>
    </row>
    <row r="458" spans="1:11" x14ac:dyDescent="0.3">
      <c r="A458" s="241"/>
      <c r="B458" s="422"/>
      <c r="C458" s="261"/>
      <c r="D458" s="443"/>
      <c r="E458" s="268"/>
      <c r="F458" s="328"/>
      <c r="G458" s="44"/>
      <c r="H458" s="7"/>
      <c r="I458" s="55"/>
      <c r="J458" s="242"/>
      <c r="K458" s="86"/>
    </row>
    <row r="459" spans="1:11" x14ac:dyDescent="0.3">
      <c r="A459" s="241"/>
      <c r="B459" s="268"/>
      <c r="C459" s="261"/>
      <c r="D459" s="281"/>
      <c r="E459" s="268"/>
      <c r="F459" s="328"/>
      <c r="G459" s="44"/>
      <c r="H459" s="7"/>
      <c r="I459" s="55"/>
      <c r="J459" s="241"/>
      <c r="K459" s="86"/>
    </row>
    <row r="460" spans="1:11" x14ac:dyDescent="0.3">
      <c r="A460" s="241"/>
      <c r="B460" s="422"/>
      <c r="C460" s="261"/>
      <c r="D460" s="443"/>
      <c r="E460" s="268"/>
      <c r="F460" s="328"/>
      <c r="G460" s="44"/>
      <c r="H460" s="7"/>
      <c r="I460" s="55"/>
      <c r="J460" s="233"/>
      <c r="K460" s="44"/>
    </row>
    <row r="461" spans="1:11" x14ac:dyDescent="0.3">
      <c r="A461" s="241"/>
      <c r="B461" s="268"/>
      <c r="C461" s="261"/>
      <c r="D461" s="281"/>
      <c r="E461" s="268"/>
      <c r="F461" s="321"/>
      <c r="G461" s="44"/>
      <c r="H461" s="42"/>
      <c r="I461" s="55"/>
      <c r="J461" s="241"/>
      <c r="K461" s="86"/>
    </row>
    <row r="462" spans="1:11" x14ac:dyDescent="0.3">
      <c r="A462" s="241"/>
      <c r="B462" s="268"/>
      <c r="C462" s="262"/>
      <c r="D462" s="426"/>
      <c r="E462" s="369"/>
      <c r="F462" s="318"/>
      <c r="G462" s="42"/>
      <c r="H462" s="44"/>
      <c r="I462" s="26"/>
      <c r="J462" s="241"/>
      <c r="K462" s="86"/>
    </row>
    <row r="463" spans="1:11" x14ac:dyDescent="0.3">
      <c r="A463" s="241"/>
      <c r="B463" s="268"/>
      <c r="C463" s="262"/>
      <c r="D463" s="281"/>
      <c r="E463" s="369"/>
      <c r="F463" s="330"/>
      <c r="G463" s="41"/>
      <c r="H463" s="44"/>
      <c r="I463" s="113"/>
      <c r="J463" s="241"/>
      <c r="K463" s="86"/>
    </row>
    <row r="464" spans="1:11" x14ac:dyDescent="0.3">
      <c r="A464" s="241"/>
      <c r="B464" s="268"/>
      <c r="C464" s="261"/>
      <c r="D464" s="281"/>
      <c r="E464" s="268"/>
      <c r="F464" s="328"/>
      <c r="G464" s="44"/>
      <c r="H464" s="7"/>
      <c r="I464" s="55"/>
      <c r="J464" s="241"/>
      <c r="K464" s="86"/>
    </row>
    <row r="465" spans="1:11" x14ac:dyDescent="0.3">
      <c r="A465" s="241"/>
      <c r="B465" s="268"/>
      <c r="C465" s="261"/>
      <c r="D465" s="281"/>
      <c r="E465" s="268"/>
      <c r="F465" s="328"/>
      <c r="G465" s="44"/>
      <c r="H465" s="7"/>
      <c r="I465" s="55"/>
      <c r="J465" s="241"/>
      <c r="K465" s="86"/>
    </row>
    <row r="466" spans="1:11" x14ac:dyDescent="0.3">
      <c r="A466" s="241"/>
      <c r="B466" s="268"/>
      <c r="C466" s="261"/>
      <c r="D466" s="281"/>
      <c r="E466" s="268"/>
      <c r="F466" s="328"/>
      <c r="G466" s="44"/>
      <c r="H466" s="7"/>
      <c r="I466" s="55"/>
      <c r="J466" s="241"/>
      <c r="K466" s="86"/>
    </row>
    <row r="467" spans="1:11" x14ac:dyDescent="0.3">
      <c r="A467" s="241"/>
      <c r="B467" s="268"/>
      <c r="C467" s="261"/>
      <c r="D467" s="281"/>
      <c r="E467" s="268"/>
      <c r="F467" s="321"/>
      <c r="G467" s="44"/>
      <c r="H467" s="42"/>
      <c r="I467" s="55"/>
      <c r="J467" s="241"/>
      <c r="K467" s="86"/>
    </row>
    <row r="468" spans="1:11" x14ac:dyDescent="0.3">
      <c r="A468" s="404"/>
      <c r="B468" s="423"/>
      <c r="C468" s="393"/>
      <c r="D468" s="449"/>
      <c r="E468" s="457"/>
      <c r="F468" s="323"/>
      <c r="G468" s="122"/>
      <c r="H468" s="87"/>
      <c r="I468" s="122"/>
      <c r="J468" s="409"/>
      <c r="K468" s="87"/>
    </row>
  </sheetData>
  <mergeCells count="143">
    <mergeCell ref="C141:C142"/>
    <mergeCell ref="D141:D142"/>
    <mergeCell ref="E141:F141"/>
    <mergeCell ref="G141:H141"/>
    <mergeCell ref="I141:I142"/>
    <mergeCell ref="J140:K140"/>
    <mergeCell ref="J168:K168"/>
    <mergeCell ref="A169:A170"/>
    <mergeCell ref="C169:C170"/>
    <mergeCell ref="D169:D170"/>
    <mergeCell ref="E169:F169"/>
    <mergeCell ref="G169:H169"/>
    <mergeCell ref="I169:I170"/>
    <mergeCell ref="C90:C91"/>
    <mergeCell ref="D90:D91"/>
    <mergeCell ref="E90:F90"/>
    <mergeCell ref="G90:H90"/>
    <mergeCell ref="I90:I91"/>
    <mergeCell ref="J89:K89"/>
    <mergeCell ref="A225:A226"/>
    <mergeCell ref="C225:C226"/>
    <mergeCell ref="D225:D226"/>
    <mergeCell ref="E225:F225"/>
    <mergeCell ref="G225:H225"/>
    <mergeCell ref="I225:I226"/>
    <mergeCell ref="A224:K224"/>
    <mergeCell ref="J223:K223"/>
    <mergeCell ref="A198:A199"/>
    <mergeCell ref="C198:C199"/>
    <mergeCell ref="D198:D199"/>
    <mergeCell ref="E198:F198"/>
    <mergeCell ref="G198:H198"/>
    <mergeCell ref="I198:I199"/>
    <mergeCell ref="J197:K197"/>
    <mergeCell ref="A90:A91"/>
    <mergeCell ref="A115:A116"/>
    <mergeCell ref="D89:E89"/>
    <mergeCell ref="J114:K114"/>
    <mergeCell ref="D114:E114"/>
    <mergeCell ref="A275:A276"/>
    <mergeCell ref="C275:C276"/>
    <mergeCell ref="D275:D276"/>
    <mergeCell ref="E275:F275"/>
    <mergeCell ref="G275:H275"/>
    <mergeCell ref="I275:I276"/>
    <mergeCell ref="A274:K274"/>
    <mergeCell ref="J273:K273"/>
    <mergeCell ref="A250:A251"/>
    <mergeCell ref="C250:C251"/>
    <mergeCell ref="D250:D251"/>
    <mergeCell ref="E250:F250"/>
    <mergeCell ref="G250:H250"/>
    <mergeCell ref="I250:I251"/>
    <mergeCell ref="A249:K249"/>
    <mergeCell ref="J248:K248"/>
    <mergeCell ref="C115:C116"/>
    <mergeCell ref="D115:D116"/>
    <mergeCell ref="E115:F115"/>
    <mergeCell ref="G115:H115"/>
    <mergeCell ref="I115:I116"/>
    <mergeCell ref="A141:A142"/>
    <mergeCell ref="J1:K1"/>
    <mergeCell ref="A2:K2"/>
    <mergeCell ref="A3:K3"/>
    <mergeCell ref="A4:A5"/>
    <mergeCell ref="C4:C5"/>
    <mergeCell ref="D4:D5"/>
    <mergeCell ref="E4:F4"/>
    <mergeCell ref="G4:H4"/>
    <mergeCell ref="I4:I5"/>
    <mergeCell ref="I35:I36"/>
    <mergeCell ref="A34:K34"/>
    <mergeCell ref="A64:A65"/>
    <mergeCell ref="C64:C65"/>
    <mergeCell ref="C35:C36"/>
    <mergeCell ref="D35:D36"/>
    <mergeCell ref="E35:F35"/>
    <mergeCell ref="J33:K33"/>
    <mergeCell ref="J62:K62"/>
    <mergeCell ref="D64:D65"/>
    <mergeCell ref="E64:F64"/>
    <mergeCell ref="G64:H64"/>
    <mergeCell ref="I64:I65"/>
    <mergeCell ref="A63:K63"/>
    <mergeCell ref="A35:A36"/>
    <mergeCell ref="G35:H35"/>
    <mergeCell ref="J298:K298"/>
    <mergeCell ref="A299:K299"/>
    <mergeCell ref="A300:K300"/>
    <mergeCell ref="A301:A302"/>
    <mergeCell ref="C301:C302"/>
    <mergeCell ref="D301:D302"/>
    <mergeCell ref="E301:F301"/>
    <mergeCell ref="G301:H301"/>
    <mergeCell ref="I301:I302"/>
    <mergeCell ref="J348:K348"/>
    <mergeCell ref="A349:K349"/>
    <mergeCell ref="A350:A351"/>
    <mergeCell ref="C350:C351"/>
    <mergeCell ref="D350:D351"/>
    <mergeCell ref="E350:F350"/>
    <mergeCell ref="G350:H350"/>
    <mergeCell ref="I350:I351"/>
    <mergeCell ref="J323:K323"/>
    <mergeCell ref="A324:K324"/>
    <mergeCell ref="A325:A326"/>
    <mergeCell ref="C325:C326"/>
    <mergeCell ref="D325:D326"/>
    <mergeCell ref="E325:F325"/>
    <mergeCell ref="G325:H325"/>
    <mergeCell ref="I325:I326"/>
    <mergeCell ref="J398:K398"/>
    <mergeCell ref="A399:K399"/>
    <mergeCell ref="A400:A401"/>
    <mergeCell ref="C400:C401"/>
    <mergeCell ref="D400:D401"/>
    <mergeCell ref="E400:F400"/>
    <mergeCell ref="G400:H400"/>
    <mergeCell ref="I400:I401"/>
    <mergeCell ref="J373:K373"/>
    <mergeCell ref="A374:K374"/>
    <mergeCell ref="A375:A376"/>
    <mergeCell ref="C375:C376"/>
    <mergeCell ref="D375:D376"/>
    <mergeCell ref="E375:F375"/>
    <mergeCell ref="G375:H375"/>
    <mergeCell ref="I375:I376"/>
    <mergeCell ref="J448:K448"/>
    <mergeCell ref="A449:K449"/>
    <mergeCell ref="A450:A451"/>
    <mergeCell ref="C450:C451"/>
    <mergeCell ref="D450:D451"/>
    <mergeCell ref="E450:F450"/>
    <mergeCell ref="G450:H450"/>
    <mergeCell ref="I450:I451"/>
    <mergeCell ref="J423:K423"/>
    <mergeCell ref="A424:K424"/>
    <mergeCell ref="A425:A426"/>
    <mergeCell ref="C425:C426"/>
    <mergeCell ref="D425:D426"/>
    <mergeCell ref="E425:F425"/>
    <mergeCell ref="G425:H425"/>
    <mergeCell ref="I425:I426"/>
  </mergeCells>
  <pageMargins left="0.25" right="0.25" top="0.23" bottom="0.4" header="0.3" footer="0.3"/>
  <pageSetup paperSize="9" orientation="landscape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3"/>
  <sheetViews>
    <sheetView tabSelected="1" showWhiteSpace="0" topLeftCell="A235" zoomScaleNormal="100" workbookViewId="0">
      <selection activeCell="G233" sqref="G232:G233"/>
    </sheetView>
  </sheetViews>
  <sheetFormatPr defaultRowHeight="14.25" x14ac:dyDescent="0.2"/>
  <cols>
    <col min="2" max="2" width="10.125" customWidth="1"/>
    <col min="3" max="3" width="23.875" customWidth="1"/>
    <col min="4" max="4" width="12.375" customWidth="1"/>
    <col min="5" max="5" width="12.75" customWidth="1"/>
    <col min="6" max="6" width="11.125" customWidth="1"/>
    <col min="9" max="9" width="8.125" customWidth="1"/>
    <col min="10" max="10" width="8.25" customWidth="1"/>
    <col min="11" max="11" width="8.375" customWidth="1"/>
  </cols>
  <sheetData>
    <row r="1" spans="1:11" x14ac:dyDescent="0.2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82" t="s">
        <v>186</v>
      </c>
    </row>
    <row r="2" spans="1:11" ht="20.25" x14ac:dyDescent="0.3">
      <c r="A2" s="573" t="s">
        <v>698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</row>
    <row r="3" spans="1:11" ht="20.25" x14ac:dyDescent="0.3">
      <c r="A3" s="574" t="s">
        <v>1</v>
      </c>
      <c r="B3" s="574"/>
      <c r="C3" s="574"/>
      <c r="D3" s="574"/>
      <c r="E3" s="574"/>
      <c r="F3" s="574"/>
      <c r="G3" s="574"/>
      <c r="H3" s="574"/>
      <c r="I3" s="574"/>
      <c r="J3" s="575"/>
      <c r="K3" s="575"/>
    </row>
    <row r="4" spans="1:11" ht="16.5" x14ac:dyDescent="0.25">
      <c r="A4" s="556" t="s">
        <v>16</v>
      </c>
      <c r="B4" s="226" t="s">
        <v>2</v>
      </c>
      <c r="C4" s="564" t="s">
        <v>5</v>
      </c>
      <c r="D4" s="566" t="s">
        <v>4</v>
      </c>
      <c r="E4" s="581" t="s">
        <v>6</v>
      </c>
      <c r="F4" s="582"/>
      <c r="G4" s="581" t="s">
        <v>9</v>
      </c>
      <c r="H4" s="582"/>
      <c r="I4" s="578" t="s">
        <v>11</v>
      </c>
      <c r="J4" s="226" t="s">
        <v>12</v>
      </c>
      <c r="K4" s="226" t="s">
        <v>14</v>
      </c>
    </row>
    <row r="5" spans="1:11" ht="16.5" x14ac:dyDescent="0.25">
      <c r="A5" s="557"/>
      <c r="B5" s="228" t="s">
        <v>3</v>
      </c>
      <c r="C5" s="565"/>
      <c r="D5" s="567"/>
      <c r="E5" s="229" t="s">
        <v>7</v>
      </c>
      <c r="F5" s="305" t="s">
        <v>8</v>
      </c>
      <c r="G5" s="229" t="s">
        <v>10</v>
      </c>
      <c r="H5" s="229" t="s">
        <v>8</v>
      </c>
      <c r="I5" s="579"/>
      <c r="J5" s="230" t="s">
        <v>13</v>
      </c>
      <c r="K5" s="230"/>
    </row>
    <row r="6" spans="1:11" ht="16.5" x14ac:dyDescent="0.25">
      <c r="A6" s="231">
        <v>1</v>
      </c>
      <c r="B6" s="232" t="s">
        <v>699</v>
      </c>
      <c r="C6" s="234" t="s">
        <v>683</v>
      </c>
      <c r="D6" s="468" t="s">
        <v>86</v>
      </c>
      <c r="E6" s="233" t="s">
        <v>126</v>
      </c>
      <c r="F6" s="474">
        <v>1120000</v>
      </c>
      <c r="G6" s="234"/>
      <c r="H6" s="235"/>
      <c r="I6" s="231" t="s">
        <v>25</v>
      </c>
      <c r="J6" s="233" t="s">
        <v>128</v>
      </c>
      <c r="K6" s="234"/>
    </row>
    <row r="7" spans="1:11" ht="16.5" x14ac:dyDescent="0.25">
      <c r="A7" s="236"/>
      <c r="B7" s="237"/>
      <c r="C7" s="242" t="s">
        <v>684</v>
      </c>
      <c r="D7" s="396"/>
      <c r="E7" s="245"/>
      <c r="F7" s="475"/>
      <c r="G7" s="238"/>
      <c r="H7" s="239"/>
      <c r="I7" s="238"/>
      <c r="J7" s="239"/>
      <c r="K7" s="238"/>
    </row>
    <row r="8" spans="1:11" ht="16.5" x14ac:dyDescent="0.25">
      <c r="A8" s="236"/>
      <c r="B8" s="237"/>
      <c r="C8" s="242" t="s">
        <v>685</v>
      </c>
      <c r="D8" s="396"/>
      <c r="E8" s="245"/>
      <c r="F8" s="475"/>
      <c r="G8" s="238"/>
      <c r="H8" s="239"/>
      <c r="I8" s="238"/>
      <c r="J8" s="239"/>
      <c r="K8" s="238"/>
    </row>
    <row r="9" spans="1:11" ht="16.5" x14ac:dyDescent="0.25">
      <c r="A9" s="236"/>
      <c r="B9" s="236"/>
      <c r="C9" s="242" t="s">
        <v>686</v>
      </c>
      <c r="D9" s="396"/>
      <c r="E9" s="245"/>
      <c r="F9" s="475"/>
      <c r="G9" s="238"/>
      <c r="H9" s="239"/>
      <c r="I9" s="238"/>
      <c r="J9" s="239"/>
      <c r="K9" s="238"/>
    </row>
    <row r="10" spans="1:11" ht="16.5" x14ac:dyDescent="0.25">
      <c r="A10" s="236"/>
      <c r="B10" s="236"/>
      <c r="C10" s="242" t="s">
        <v>687</v>
      </c>
      <c r="D10" s="434"/>
      <c r="E10" s="245"/>
      <c r="F10" s="475"/>
      <c r="G10" s="238"/>
      <c r="H10" s="239"/>
      <c r="I10" s="238"/>
      <c r="J10" s="239"/>
      <c r="K10" s="238"/>
    </row>
    <row r="11" spans="1:11" ht="16.5" x14ac:dyDescent="0.25">
      <c r="A11" s="236" t="s">
        <v>20</v>
      </c>
      <c r="B11" s="233" t="s">
        <v>699</v>
      </c>
      <c r="C11" s="242" t="s">
        <v>688</v>
      </c>
      <c r="D11" s="469" t="s">
        <v>86</v>
      </c>
      <c r="E11" s="233" t="s">
        <v>126</v>
      </c>
      <c r="F11" s="477">
        <v>20000</v>
      </c>
      <c r="G11" s="242"/>
      <c r="H11" s="235"/>
      <c r="I11" s="241" t="s">
        <v>25</v>
      </c>
      <c r="J11" s="233" t="s">
        <v>134</v>
      </c>
      <c r="K11" s="238"/>
    </row>
    <row r="12" spans="1:11" ht="16.5" x14ac:dyDescent="0.25">
      <c r="A12" s="236"/>
      <c r="B12" s="245"/>
      <c r="C12" s="242" t="s">
        <v>689</v>
      </c>
      <c r="D12" s="396"/>
      <c r="E12" s="245"/>
      <c r="F12" s="475"/>
      <c r="G12" s="238"/>
      <c r="H12" s="239"/>
      <c r="I12" s="238"/>
      <c r="J12" s="239"/>
      <c r="K12" s="238"/>
    </row>
    <row r="13" spans="1:11" ht="16.5" x14ac:dyDescent="0.25">
      <c r="A13" s="236"/>
      <c r="B13" s="245"/>
      <c r="C13" s="242" t="s">
        <v>690</v>
      </c>
      <c r="D13" s="396"/>
      <c r="E13" s="245"/>
      <c r="F13" s="475"/>
      <c r="G13" s="238"/>
      <c r="H13" s="239"/>
      <c r="I13" s="238"/>
      <c r="J13" s="239"/>
      <c r="K13" s="238"/>
    </row>
    <row r="14" spans="1:11" ht="16.5" x14ac:dyDescent="0.25">
      <c r="A14" s="236"/>
      <c r="B14" s="245"/>
      <c r="C14" s="242" t="s">
        <v>691</v>
      </c>
      <c r="D14" s="396"/>
      <c r="E14" s="245"/>
      <c r="F14" s="475"/>
      <c r="G14" s="238"/>
      <c r="H14" s="239"/>
      <c r="I14" s="238"/>
      <c r="J14" s="239"/>
      <c r="K14" s="238"/>
    </row>
    <row r="15" spans="1:11" ht="16.5" x14ac:dyDescent="0.25">
      <c r="A15" s="236"/>
      <c r="B15" s="245"/>
      <c r="C15" s="242" t="s">
        <v>692</v>
      </c>
      <c r="D15" s="396"/>
      <c r="E15" s="245"/>
      <c r="F15" s="475"/>
      <c r="G15" s="238"/>
      <c r="H15" s="239"/>
      <c r="I15" s="238"/>
      <c r="J15" s="245"/>
      <c r="K15" s="238"/>
    </row>
    <row r="16" spans="1:11" ht="16.5" x14ac:dyDescent="0.25">
      <c r="A16" s="236"/>
      <c r="B16" s="245"/>
      <c r="C16" s="242" t="s">
        <v>693</v>
      </c>
      <c r="D16" s="396"/>
      <c r="E16" s="245"/>
      <c r="F16" s="475"/>
      <c r="G16" s="238"/>
      <c r="H16" s="239"/>
      <c r="I16" s="238"/>
      <c r="J16" s="239"/>
      <c r="K16" s="238"/>
    </row>
    <row r="17" spans="1:11" ht="16.5" x14ac:dyDescent="0.25">
      <c r="A17" s="236" t="s">
        <v>27</v>
      </c>
      <c r="B17" s="233" t="s">
        <v>699</v>
      </c>
      <c r="C17" s="242" t="s">
        <v>207</v>
      </c>
      <c r="D17" s="469" t="s">
        <v>86</v>
      </c>
      <c r="E17" s="241" t="s">
        <v>694</v>
      </c>
      <c r="F17" s="475"/>
      <c r="G17" s="244"/>
      <c r="H17" s="238"/>
      <c r="I17" s="241" t="s">
        <v>25</v>
      </c>
      <c r="J17" s="245" t="s">
        <v>172</v>
      </c>
      <c r="K17" s="238"/>
    </row>
    <row r="18" spans="1:11" ht="16.5" x14ac:dyDescent="0.25">
      <c r="A18" s="236"/>
      <c r="B18" s="245"/>
      <c r="C18" s="242" t="s">
        <v>208</v>
      </c>
      <c r="D18" s="242"/>
      <c r="E18" s="241" t="s">
        <v>126</v>
      </c>
      <c r="F18" s="475"/>
      <c r="G18" s="244"/>
      <c r="H18" s="238"/>
      <c r="I18" s="240"/>
      <c r="J18" s="233"/>
      <c r="K18" s="238"/>
    </row>
    <row r="19" spans="1:11" ht="16.5" x14ac:dyDescent="0.25">
      <c r="A19" s="236"/>
      <c r="B19" s="245"/>
      <c r="C19" s="242" t="s">
        <v>695</v>
      </c>
      <c r="D19" s="242"/>
      <c r="E19" s="471"/>
      <c r="F19" s="476">
        <v>100000</v>
      </c>
      <c r="G19" s="244"/>
      <c r="H19" s="238"/>
      <c r="I19" s="240"/>
      <c r="J19" s="245"/>
      <c r="K19" s="238"/>
    </row>
    <row r="20" spans="1:11" ht="16.5" x14ac:dyDescent="0.25">
      <c r="A20" s="236"/>
      <c r="B20" s="247"/>
      <c r="C20" s="242" t="s">
        <v>696</v>
      </c>
      <c r="D20" s="242"/>
      <c r="E20" s="472">
        <v>500000</v>
      </c>
      <c r="F20" s="475"/>
      <c r="G20" s="248"/>
      <c r="H20" s="242"/>
      <c r="I20" s="249"/>
      <c r="J20" s="245"/>
      <c r="K20" s="238"/>
    </row>
    <row r="21" spans="1:11" ht="16.5" x14ac:dyDescent="0.25">
      <c r="A21" s="236"/>
      <c r="B21" s="245"/>
      <c r="C21" s="242" t="s">
        <v>697</v>
      </c>
      <c r="D21" s="242"/>
      <c r="E21" s="473"/>
      <c r="F21" s="476">
        <v>20000</v>
      </c>
      <c r="G21" s="244"/>
      <c r="H21" s="238"/>
      <c r="I21" s="240"/>
      <c r="J21" s="245"/>
      <c r="K21" s="238"/>
    </row>
    <row r="22" spans="1:11" ht="16.5" x14ac:dyDescent="0.25">
      <c r="A22" s="236"/>
      <c r="B22" s="245"/>
      <c r="C22" s="242" t="s">
        <v>700</v>
      </c>
      <c r="D22" s="396"/>
      <c r="E22" s="245"/>
      <c r="F22" s="512">
        <v>10000</v>
      </c>
      <c r="G22" s="246"/>
      <c r="H22" s="238"/>
      <c r="I22" s="240"/>
      <c r="J22" s="238"/>
      <c r="K22" s="242"/>
    </row>
    <row r="23" spans="1:11" ht="16.5" x14ac:dyDescent="0.25">
      <c r="A23" s="236"/>
      <c r="B23" s="245"/>
      <c r="C23" s="242" t="s">
        <v>154</v>
      </c>
      <c r="D23" s="396"/>
      <c r="E23" s="245"/>
      <c r="F23" s="480"/>
      <c r="G23" s="246"/>
      <c r="H23" s="238"/>
      <c r="I23" s="240"/>
      <c r="J23" s="245"/>
      <c r="K23" s="238"/>
    </row>
    <row r="24" spans="1:11" ht="16.5" x14ac:dyDescent="0.25">
      <c r="A24" s="236"/>
      <c r="B24" s="245"/>
      <c r="C24" s="242" t="s">
        <v>701</v>
      </c>
      <c r="D24" s="396"/>
      <c r="E24" s="245"/>
      <c r="F24" s="476">
        <v>5000</v>
      </c>
      <c r="G24" s="246"/>
      <c r="H24" s="238"/>
      <c r="I24" s="240"/>
      <c r="J24" s="245"/>
      <c r="K24" s="238"/>
    </row>
    <row r="25" spans="1:11" ht="16.5" x14ac:dyDescent="0.25">
      <c r="A25" s="236"/>
      <c r="B25" s="245"/>
      <c r="C25" s="242" t="s">
        <v>702</v>
      </c>
      <c r="D25" s="432"/>
      <c r="E25" s="236"/>
      <c r="F25" s="480"/>
      <c r="G25" s="246"/>
      <c r="H25" s="238"/>
      <c r="I25" s="241"/>
      <c r="J25" s="245"/>
      <c r="K25" s="238"/>
    </row>
    <row r="26" spans="1:11" ht="16.5" x14ac:dyDescent="0.25">
      <c r="A26" s="236"/>
      <c r="B26" s="245"/>
      <c r="C26" s="242" t="s">
        <v>703</v>
      </c>
      <c r="D26" s="396"/>
      <c r="E26" s="245"/>
      <c r="F26" s="481">
        <v>100000</v>
      </c>
      <c r="G26" s="246"/>
      <c r="H26" s="238"/>
      <c r="I26" s="240"/>
      <c r="J26" s="245"/>
      <c r="K26" s="238"/>
    </row>
    <row r="27" spans="1:11" ht="16.5" x14ac:dyDescent="0.25">
      <c r="A27" s="236"/>
      <c r="B27" s="245"/>
      <c r="C27" s="242" t="s">
        <v>704</v>
      </c>
      <c r="D27" s="396"/>
      <c r="E27" s="245"/>
      <c r="F27" s="476"/>
      <c r="G27" s="246"/>
      <c r="H27" s="238"/>
      <c r="I27" s="240"/>
      <c r="J27" s="245"/>
      <c r="K27" s="238"/>
    </row>
    <row r="28" spans="1:11" ht="16.5" x14ac:dyDescent="0.25">
      <c r="A28" s="236"/>
      <c r="B28" s="245"/>
      <c r="C28" s="242" t="s">
        <v>706</v>
      </c>
      <c r="D28" s="396"/>
      <c r="E28" s="245"/>
      <c r="F28" s="476">
        <v>300000</v>
      </c>
      <c r="G28" s="246"/>
      <c r="H28" s="238"/>
      <c r="I28" s="241"/>
      <c r="J28" s="245"/>
      <c r="K28" s="238"/>
    </row>
    <row r="29" spans="1:11" ht="16.5" x14ac:dyDescent="0.25">
      <c r="A29" s="250"/>
      <c r="B29" s="487"/>
      <c r="C29" s="409" t="s">
        <v>705</v>
      </c>
      <c r="D29" s="397"/>
      <c r="E29" s="487"/>
      <c r="F29" s="489"/>
      <c r="G29" s="252"/>
      <c r="H29" s="223"/>
      <c r="I29" s="490"/>
      <c r="J29" s="487"/>
      <c r="K29" s="223"/>
    </row>
    <row r="30" spans="1:11" s="478" customFormat="1" ht="16.5" x14ac:dyDescent="0.25">
      <c r="A30" s="237"/>
      <c r="B30" s="245"/>
      <c r="C30" s="248"/>
      <c r="D30" s="398"/>
      <c r="E30" s="483">
        <f>-2-D30</f>
        <v>-2</v>
      </c>
      <c r="F30" s="484"/>
      <c r="G30" s="244"/>
      <c r="H30" s="244"/>
      <c r="I30" s="244"/>
      <c r="J30" s="245"/>
      <c r="K30" s="482" t="s">
        <v>186</v>
      </c>
    </row>
    <row r="31" spans="1:11" ht="15" x14ac:dyDescent="0.25">
      <c r="E31" s="483"/>
    </row>
    <row r="32" spans="1:11" ht="16.5" x14ac:dyDescent="0.25">
      <c r="A32" s="556" t="s">
        <v>16</v>
      </c>
      <c r="B32" s="226" t="s">
        <v>2</v>
      </c>
      <c r="C32" s="564" t="s">
        <v>5</v>
      </c>
      <c r="D32" s="566" t="s">
        <v>4</v>
      </c>
      <c r="E32" s="581" t="s">
        <v>6</v>
      </c>
      <c r="F32" s="582"/>
      <c r="G32" s="581" t="s">
        <v>9</v>
      </c>
      <c r="H32" s="582"/>
      <c r="I32" s="578" t="s">
        <v>11</v>
      </c>
      <c r="J32" s="226" t="s">
        <v>12</v>
      </c>
      <c r="K32" s="226" t="s">
        <v>14</v>
      </c>
    </row>
    <row r="33" spans="1:11" ht="16.5" x14ac:dyDescent="0.25">
      <c r="A33" s="557"/>
      <c r="B33" s="228" t="s">
        <v>3</v>
      </c>
      <c r="C33" s="565"/>
      <c r="D33" s="567"/>
      <c r="E33" s="229" t="s">
        <v>7</v>
      </c>
      <c r="F33" s="305" t="s">
        <v>8</v>
      </c>
      <c r="G33" s="229" t="s">
        <v>10</v>
      </c>
      <c r="H33" s="229" t="s">
        <v>8</v>
      </c>
      <c r="I33" s="579"/>
      <c r="J33" s="230" t="s">
        <v>13</v>
      </c>
      <c r="K33" s="230"/>
    </row>
    <row r="34" spans="1:11" ht="16.5" x14ac:dyDescent="0.25">
      <c r="A34" s="231"/>
      <c r="B34" s="232" t="s">
        <v>699</v>
      </c>
      <c r="C34" s="242" t="s">
        <v>707</v>
      </c>
      <c r="D34" s="470" t="s">
        <v>86</v>
      </c>
      <c r="E34" s="233" t="s">
        <v>126</v>
      </c>
      <c r="F34" s="476">
        <v>5000</v>
      </c>
      <c r="G34" s="234"/>
      <c r="H34" s="235"/>
      <c r="I34" s="231" t="s">
        <v>25</v>
      </c>
      <c r="J34" s="233" t="s">
        <v>128</v>
      </c>
      <c r="K34" s="234"/>
    </row>
    <row r="35" spans="1:11" ht="16.5" x14ac:dyDescent="0.25">
      <c r="A35" s="236"/>
      <c r="B35" s="237"/>
      <c r="C35" s="242" t="s">
        <v>708</v>
      </c>
      <c r="D35" s="396"/>
      <c r="E35" s="245"/>
      <c r="F35" s="476"/>
      <c r="G35" s="238"/>
      <c r="H35" s="239"/>
      <c r="I35" s="238"/>
      <c r="J35" s="239"/>
      <c r="K35" s="238"/>
    </row>
    <row r="36" spans="1:11" ht="16.5" x14ac:dyDescent="0.25">
      <c r="A36" s="236"/>
      <c r="B36" s="237"/>
      <c r="C36" s="242" t="s">
        <v>709</v>
      </c>
      <c r="D36" s="396"/>
      <c r="E36" s="245"/>
      <c r="F36" s="476">
        <v>20000</v>
      </c>
      <c r="G36" s="238"/>
      <c r="H36" s="239"/>
      <c r="I36" s="238"/>
      <c r="J36" s="239"/>
      <c r="K36" s="238"/>
    </row>
    <row r="37" spans="1:11" ht="16.5" x14ac:dyDescent="0.25">
      <c r="A37" s="236"/>
      <c r="B37" s="236"/>
      <c r="C37" s="242" t="s">
        <v>710</v>
      </c>
      <c r="D37" s="396"/>
      <c r="E37" s="245"/>
      <c r="F37" s="480"/>
      <c r="G37" s="238"/>
      <c r="H37" s="239"/>
      <c r="I37" s="238"/>
      <c r="J37" s="239"/>
      <c r="K37" s="238"/>
    </row>
    <row r="38" spans="1:11" ht="16.5" x14ac:dyDescent="0.25">
      <c r="A38" s="236"/>
      <c r="B38" s="236"/>
      <c r="C38" s="242" t="s">
        <v>711</v>
      </c>
      <c r="D38" s="434"/>
      <c r="E38" s="245"/>
      <c r="F38" s="476">
        <v>150000</v>
      </c>
      <c r="G38" s="238"/>
      <c r="H38" s="239"/>
      <c r="I38" s="238"/>
      <c r="J38" s="238"/>
      <c r="K38" s="238"/>
    </row>
    <row r="39" spans="1:11" ht="16.5" x14ac:dyDescent="0.25">
      <c r="A39" s="86"/>
      <c r="C39" s="242" t="s">
        <v>712</v>
      </c>
      <c r="D39" s="86"/>
      <c r="F39" s="476">
        <v>460700</v>
      </c>
      <c r="G39" s="86"/>
      <c r="H39" s="86"/>
      <c r="I39" s="86"/>
      <c r="J39" s="86"/>
      <c r="K39" s="86"/>
    </row>
    <row r="40" spans="1:11" ht="16.5" x14ac:dyDescent="0.25">
      <c r="A40" s="86"/>
      <c r="C40" s="242" t="s">
        <v>713</v>
      </c>
      <c r="D40" s="86"/>
      <c r="F40" s="476">
        <v>250000</v>
      </c>
      <c r="G40" s="86"/>
      <c r="H40" s="86"/>
      <c r="I40" s="86"/>
      <c r="J40" s="86"/>
      <c r="K40" s="86"/>
    </row>
    <row r="41" spans="1:11" ht="16.5" x14ac:dyDescent="0.25">
      <c r="A41" s="86"/>
      <c r="C41" s="242" t="s">
        <v>717</v>
      </c>
      <c r="E41" s="242" t="s">
        <v>719</v>
      </c>
      <c r="F41" s="477">
        <v>100000</v>
      </c>
      <c r="G41" s="86"/>
      <c r="H41" s="86"/>
      <c r="I41" s="86"/>
      <c r="J41" s="86"/>
      <c r="K41" s="86"/>
    </row>
    <row r="42" spans="1:11" ht="16.5" x14ac:dyDescent="0.25">
      <c r="A42" s="86"/>
      <c r="C42" s="242" t="s">
        <v>718</v>
      </c>
      <c r="E42" s="242" t="s">
        <v>720</v>
      </c>
      <c r="F42" s="480">
        <v>10000</v>
      </c>
      <c r="G42" s="86"/>
      <c r="H42" s="86"/>
      <c r="I42" s="86"/>
      <c r="J42" s="86"/>
      <c r="K42" s="86"/>
    </row>
    <row r="43" spans="1:11" ht="16.5" x14ac:dyDescent="0.25">
      <c r="A43" s="86"/>
      <c r="C43" s="242"/>
      <c r="E43" s="479" t="s">
        <v>721</v>
      </c>
      <c r="F43" s="480"/>
      <c r="G43" s="86"/>
      <c r="H43" s="86"/>
      <c r="I43" s="86"/>
      <c r="J43" s="86"/>
      <c r="K43" s="86"/>
    </row>
    <row r="44" spans="1:11" ht="16.5" x14ac:dyDescent="0.25">
      <c r="A44" s="86"/>
      <c r="C44" s="242" t="s">
        <v>714</v>
      </c>
      <c r="E44" s="479" t="s">
        <v>722</v>
      </c>
      <c r="F44" s="477">
        <v>10000</v>
      </c>
      <c r="G44" s="86"/>
      <c r="H44" s="86"/>
      <c r="I44" s="86"/>
      <c r="J44" s="86"/>
      <c r="K44" s="86"/>
    </row>
    <row r="45" spans="1:11" ht="16.5" x14ac:dyDescent="0.25">
      <c r="A45" s="86"/>
      <c r="C45" s="242" t="s">
        <v>715</v>
      </c>
      <c r="E45" s="479" t="s">
        <v>723</v>
      </c>
      <c r="F45" s="480"/>
      <c r="G45" s="86"/>
      <c r="H45" s="86"/>
      <c r="I45" s="86"/>
      <c r="J45" s="86"/>
      <c r="K45" s="86"/>
    </row>
    <row r="46" spans="1:11" ht="16.5" x14ac:dyDescent="0.25">
      <c r="A46" s="86"/>
      <c r="C46" s="242"/>
      <c r="E46" s="479" t="s">
        <v>724</v>
      </c>
      <c r="F46" s="480"/>
      <c r="G46" s="86"/>
      <c r="H46" s="86"/>
      <c r="I46" s="86"/>
      <c r="J46" s="86"/>
      <c r="K46" s="86"/>
    </row>
    <row r="47" spans="1:11" ht="16.5" x14ac:dyDescent="0.25">
      <c r="A47" s="86"/>
      <c r="C47" s="485" t="s">
        <v>716</v>
      </c>
      <c r="D47" s="488" t="s">
        <v>86</v>
      </c>
      <c r="E47" s="248" t="s">
        <v>725</v>
      </c>
      <c r="F47" s="476">
        <v>20000</v>
      </c>
      <c r="G47" s="207"/>
      <c r="H47" s="86"/>
      <c r="I47" s="207"/>
      <c r="J47" s="86"/>
      <c r="K47" s="86"/>
    </row>
    <row r="48" spans="1:11" ht="16.5" x14ac:dyDescent="0.25">
      <c r="A48" s="86"/>
      <c r="B48" s="86"/>
      <c r="C48" s="492" t="s">
        <v>726</v>
      </c>
      <c r="D48" s="495"/>
      <c r="E48" s="495" t="s">
        <v>728</v>
      </c>
      <c r="F48" s="477">
        <v>50000</v>
      </c>
      <c r="G48" s="86"/>
      <c r="H48" s="86"/>
      <c r="I48" s="86"/>
      <c r="J48" s="86"/>
      <c r="K48" s="86"/>
    </row>
    <row r="49" spans="1:11" ht="16.5" x14ac:dyDescent="0.25">
      <c r="A49" s="86"/>
      <c r="B49" s="86"/>
      <c r="C49" s="493" t="s">
        <v>727</v>
      </c>
      <c r="D49" s="495"/>
      <c r="E49" s="495" t="s">
        <v>729</v>
      </c>
      <c r="F49" s="498"/>
      <c r="G49" s="86"/>
      <c r="H49" s="86"/>
      <c r="I49" s="86"/>
      <c r="J49" s="86"/>
      <c r="K49" s="86"/>
    </row>
    <row r="50" spans="1:11" ht="16.5" x14ac:dyDescent="0.25">
      <c r="A50" s="86"/>
      <c r="B50" s="86"/>
      <c r="C50" s="494"/>
      <c r="D50" s="495"/>
      <c r="E50" s="495" t="s">
        <v>730</v>
      </c>
      <c r="F50" s="498"/>
      <c r="G50" s="86"/>
      <c r="H50" s="86"/>
      <c r="I50" s="86"/>
      <c r="J50" s="86"/>
      <c r="K50" s="86"/>
    </row>
    <row r="51" spans="1:11" ht="16.5" x14ac:dyDescent="0.25">
      <c r="A51" s="86"/>
      <c r="B51" s="86"/>
      <c r="C51" s="496" t="s">
        <v>731</v>
      </c>
      <c r="D51" s="86"/>
      <c r="E51" s="495" t="s">
        <v>734</v>
      </c>
      <c r="F51" s="477">
        <v>50000</v>
      </c>
      <c r="G51" s="86"/>
      <c r="H51" s="86"/>
      <c r="I51" s="86"/>
      <c r="J51" s="86"/>
      <c r="K51" s="86"/>
    </row>
    <row r="52" spans="1:11" ht="16.5" x14ac:dyDescent="0.25">
      <c r="A52" s="86"/>
      <c r="B52" s="86"/>
      <c r="C52" s="496" t="s">
        <v>732</v>
      </c>
      <c r="D52" s="86"/>
      <c r="E52" s="495" t="s">
        <v>739</v>
      </c>
      <c r="F52" s="498"/>
      <c r="G52" s="86"/>
      <c r="H52" s="86"/>
      <c r="I52" s="86"/>
      <c r="J52" s="86"/>
      <c r="K52" s="86"/>
    </row>
    <row r="53" spans="1:11" ht="16.5" x14ac:dyDescent="0.25">
      <c r="A53" s="86"/>
      <c r="B53" s="86"/>
      <c r="C53" s="496" t="s">
        <v>733</v>
      </c>
      <c r="D53" s="86"/>
      <c r="E53" s="495" t="s">
        <v>740</v>
      </c>
      <c r="F53" s="498"/>
      <c r="G53" s="86"/>
      <c r="H53" s="86"/>
      <c r="I53" s="86"/>
      <c r="J53" s="86"/>
      <c r="K53" s="86"/>
    </row>
    <row r="54" spans="1:11" ht="16.5" x14ac:dyDescent="0.25">
      <c r="A54" s="86"/>
      <c r="B54" s="86"/>
      <c r="C54" s="86"/>
      <c r="D54" s="86"/>
      <c r="E54" s="495" t="s">
        <v>741</v>
      </c>
      <c r="F54" s="498"/>
      <c r="G54" s="86"/>
      <c r="H54" s="86"/>
      <c r="I54" s="86"/>
      <c r="J54" s="86"/>
      <c r="K54" s="86"/>
    </row>
    <row r="55" spans="1:11" ht="16.5" x14ac:dyDescent="0.25">
      <c r="A55" s="86"/>
      <c r="B55" s="86"/>
      <c r="C55" s="496" t="s">
        <v>735</v>
      </c>
      <c r="D55" s="86"/>
      <c r="E55" s="495" t="s">
        <v>302</v>
      </c>
      <c r="F55" s="497">
        <v>20000</v>
      </c>
      <c r="G55" s="86"/>
      <c r="H55" s="86"/>
      <c r="I55" s="86"/>
      <c r="J55" s="86"/>
      <c r="K55" s="86"/>
    </row>
    <row r="56" spans="1:11" ht="16.5" x14ac:dyDescent="0.25">
      <c r="A56" s="86"/>
      <c r="B56" s="86"/>
      <c r="C56" s="496" t="s">
        <v>736</v>
      </c>
      <c r="D56" s="86"/>
      <c r="E56" s="495" t="s">
        <v>303</v>
      </c>
      <c r="F56" s="86"/>
      <c r="G56" s="86"/>
      <c r="H56" s="86"/>
      <c r="I56" s="86"/>
      <c r="J56" s="86"/>
      <c r="K56" s="86"/>
    </row>
    <row r="57" spans="1:11" ht="16.5" x14ac:dyDescent="0.2">
      <c r="A57" s="86"/>
      <c r="B57" s="86"/>
      <c r="C57" s="496" t="s">
        <v>737</v>
      </c>
      <c r="D57" s="86"/>
      <c r="E57" s="86"/>
      <c r="F57" s="86"/>
      <c r="G57" s="86"/>
      <c r="H57" s="86"/>
      <c r="I57" s="86"/>
      <c r="J57" s="86"/>
      <c r="K57" s="86"/>
    </row>
    <row r="58" spans="1:11" ht="16.5" x14ac:dyDescent="0.2">
      <c r="A58" s="87"/>
      <c r="B58" s="87"/>
      <c r="C58" s="499" t="s">
        <v>738</v>
      </c>
      <c r="D58" s="87"/>
      <c r="E58" s="87"/>
      <c r="F58" s="87"/>
      <c r="G58" s="87"/>
      <c r="H58" s="87"/>
      <c r="I58" s="87"/>
      <c r="J58" s="87"/>
      <c r="K58" s="87"/>
    </row>
    <row r="59" spans="1:11" s="478" customFormat="1" ht="16.5" x14ac:dyDescent="0.25">
      <c r="A59" s="99"/>
      <c r="B59" s="99"/>
      <c r="C59" s="500"/>
      <c r="D59" s="99"/>
      <c r="E59" s="483">
        <f>-3-D59</f>
        <v>-3</v>
      </c>
      <c r="F59" s="99"/>
      <c r="G59" s="99"/>
      <c r="H59" s="99"/>
      <c r="I59" s="99"/>
      <c r="J59" s="99"/>
      <c r="K59" s="482" t="s">
        <v>186</v>
      </c>
    </row>
    <row r="60" spans="1:11" ht="15" x14ac:dyDescent="0.25">
      <c r="A60" s="99"/>
      <c r="B60" s="99"/>
      <c r="C60" s="99"/>
      <c r="D60" s="99"/>
      <c r="E60" s="483"/>
      <c r="F60" s="99"/>
      <c r="G60" s="99"/>
      <c r="H60" s="99"/>
      <c r="I60" s="99"/>
      <c r="J60" s="99"/>
      <c r="K60" s="482"/>
    </row>
    <row r="61" spans="1:11" ht="16.5" x14ac:dyDescent="0.25">
      <c r="A61" s="556" t="s">
        <v>16</v>
      </c>
      <c r="B61" s="226" t="s">
        <v>2</v>
      </c>
      <c r="C61" s="564" t="s">
        <v>5</v>
      </c>
      <c r="D61" s="566" t="s">
        <v>4</v>
      </c>
      <c r="E61" s="581" t="s">
        <v>6</v>
      </c>
      <c r="F61" s="582"/>
      <c r="G61" s="581" t="s">
        <v>9</v>
      </c>
      <c r="H61" s="582"/>
      <c r="I61" s="578" t="s">
        <v>11</v>
      </c>
      <c r="J61" s="226" t="s">
        <v>12</v>
      </c>
      <c r="K61" s="226" t="s">
        <v>14</v>
      </c>
    </row>
    <row r="62" spans="1:11" ht="16.5" x14ac:dyDescent="0.25">
      <c r="A62" s="557"/>
      <c r="B62" s="228" t="s">
        <v>3</v>
      </c>
      <c r="C62" s="565"/>
      <c r="D62" s="567"/>
      <c r="E62" s="229" t="s">
        <v>7</v>
      </c>
      <c r="F62" s="305" t="s">
        <v>8</v>
      </c>
      <c r="G62" s="229" t="s">
        <v>10</v>
      </c>
      <c r="H62" s="229" t="s">
        <v>8</v>
      </c>
      <c r="I62" s="579"/>
      <c r="J62" s="230" t="s">
        <v>13</v>
      </c>
      <c r="K62" s="230"/>
    </row>
    <row r="63" spans="1:11" ht="16.5" x14ac:dyDescent="0.25">
      <c r="A63" s="231">
        <v>4</v>
      </c>
      <c r="B63" s="232" t="s">
        <v>699</v>
      </c>
      <c r="C63" s="242" t="s">
        <v>742</v>
      </c>
      <c r="D63" s="486" t="s">
        <v>86</v>
      </c>
      <c r="E63" s="242" t="s">
        <v>694</v>
      </c>
      <c r="F63" s="477">
        <v>250000</v>
      </c>
      <c r="G63" s="234"/>
      <c r="H63" s="235"/>
      <c r="I63" s="231" t="s">
        <v>25</v>
      </c>
      <c r="J63" s="233" t="s">
        <v>200</v>
      </c>
      <c r="K63" s="234"/>
    </row>
    <row r="64" spans="1:11" ht="16.5" x14ac:dyDescent="0.25">
      <c r="A64" s="236"/>
      <c r="B64" s="237"/>
      <c r="C64" s="242" t="s">
        <v>743</v>
      </c>
      <c r="D64" s="396"/>
      <c r="E64" s="242" t="s">
        <v>746</v>
      </c>
      <c r="F64" s="476"/>
      <c r="G64" s="238"/>
      <c r="H64" s="239"/>
      <c r="I64" s="238"/>
      <c r="J64" s="239"/>
      <c r="K64" s="238"/>
    </row>
    <row r="65" spans="1:11" ht="16.5" x14ac:dyDescent="0.25">
      <c r="A65" s="236"/>
      <c r="B65" s="237"/>
      <c r="C65" s="242" t="s">
        <v>744</v>
      </c>
      <c r="D65" s="396"/>
      <c r="E65" s="245"/>
      <c r="F65" s="476"/>
      <c r="G65" s="238"/>
      <c r="H65" s="239"/>
      <c r="I65" s="238"/>
      <c r="J65" s="239"/>
      <c r="K65" s="238"/>
    </row>
    <row r="66" spans="1:11" ht="16.5" x14ac:dyDescent="0.25">
      <c r="A66" s="236"/>
      <c r="B66" s="236"/>
      <c r="C66" s="242" t="s">
        <v>745</v>
      </c>
      <c r="D66" s="396"/>
      <c r="E66" s="245"/>
      <c r="F66" s="480"/>
      <c r="G66" s="238"/>
      <c r="H66" s="239"/>
      <c r="I66" s="238"/>
      <c r="J66" s="239"/>
      <c r="K66" s="238"/>
    </row>
    <row r="67" spans="1:11" ht="16.5" x14ac:dyDescent="0.25">
      <c r="A67" s="236"/>
      <c r="B67" s="236"/>
      <c r="C67" s="242"/>
      <c r="D67" s="434"/>
      <c r="E67" s="245"/>
      <c r="F67" s="476"/>
      <c r="G67" s="238"/>
      <c r="H67" s="239"/>
      <c r="I67" s="238"/>
      <c r="J67" s="238"/>
      <c r="K67" s="238"/>
    </row>
    <row r="68" spans="1:11" ht="16.5" x14ac:dyDescent="0.25">
      <c r="A68" s="241">
        <v>5</v>
      </c>
      <c r="B68" s="241" t="s">
        <v>699</v>
      </c>
      <c r="C68" s="242" t="s">
        <v>310</v>
      </c>
      <c r="D68" s="86"/>
      <c r="E68" s="242" t="s">
        <v>694</v>
      </c>
      <c r="F68" s="477">
        <v>50000</v>
      </c>
      <c r="G68" s="86"/>
      <c r="H68" s="86"/>
      <c r="I68" s="241" t="s">
        <v>25</v>
      </c>
      <c r="J68" s="241" t="s">
        <v>173</v>
      </c>
      <c r="K68" s="86"/>
    </row>
    <row r="69" spans="1:11" ht="16.5" x14ac:dyDescent="0.25">
      <c r="A69" s="86"/>
      <c r="B69" s="478"/>
      <c r="C69" s="242" t="s">
        <v>747</v>
      </c>
      <c r="D69" s="86"/>
      <c r="E69" s="242" t="s">
        <v>746</v>
      </c>
      <c r="F69" s="476"/>
      <c r="G69" s="86"/>
      <c r="H69" s="86"/>
      <c r="I69" s="86"/>
      <c r="J69" s="86"/>
      <c r="K69" s="86"/>
    </row>
    <row r="70" spans="1:11" ht="16.5" x14ac:dyDescent="0.25">
      <c r="A70" s="86"/>
      <c r="B70" s="478"/>
      <c r="C70" s="242" t="s">
        <v>748</v>
      </c>
      <c r="D70" s="478"/>
      <c r="E70" s="242"/>
      <c r="F70" s="477"/>
      <c r="G70" s="86"/>
      <c r="H70" s="86"/>
      <c r="I70" s="86"/>
      <c r="J70" s="86"/>
      <c r="K70" s="86"/>
    </row>
    <row r="71" spans="1:11" ht="16.5" x14ac:dyDescent="0.25">
      <c r="A71" s="86"/>
      <c r="B71" s="478"/>
      <c r="C71" s="242"/>
      <c r="D71" s="478"/>
      <c r="E71" s="242"/>
      <c r="F71" s="480">
        <v>10000</v>
      </c>
      <c r="G71" s="86"/>
      <c r="H71" s="86"/>
      <c r="I71" s="86"/>
      <c r="J71" s="86"/>
      <c r="K71" s="86"/>
    </row>
    <row r="72" spans="1:11" ht="16.5" x14ac:dyDescent="0.25">
      <c r="A72" s="241">
        <v>6</v>
      </c>
      <c r="B72" s="241" t="s">
        <v>699</v>
      </c>
      <c r="C72" s="242" t="s">
        <v>318</v>
      </c>
      <c r="D72" s="478"/>
      <c r="E72" s="242" t="s">
        <v>694</v>
      </c>
      <c r="F72" s="477">
        <v>20000</v>
      </c>
      <c r="G72" s="86"/>
      <c r="H72" s="86"/>
      <c r="I72" s="241" t="s">
        <v>25</v>
      </c>
      <c r="J72" s="241" t="s">
        <v>173</v>
      </c>
      <c r="K72" s="86"/>
    </row>
    <row r="73" spans="1:11" ht="16.5" x14ac:dyDescent="0.25">
      <c r="A73" s="86"/>
      <c r="B73" s="478"/>
      <c r="C73" s="242" t="s">
        <v>749</v>
      </c>
      <c r="D73" s="478"/>
      <c r="E73" s="242" t="s">
        <v>746</v>
      </c>
      <c r="F73" s="477"/>
      <c r="G73" s="86"/>
      <c r="H73" s="86"/>
      <c r="I73" s="86"/>
      <c r="J73" s="86"/>
      <c r="K73" s="86"/>
    </row>
    <row r="74" spans="1:11" ht="16.5" x14ac:dyDescent="0.25">
      <c r="A74" s="86"/>
      <c r="B74" s="478"/>
      <c r="C74" s="242"/>
      <c r="D74" s="478"/>
      <c r="E74" s="479"/>
      <c r="F74" s="480"/>
      <c r="G74" s="86"/>
      <c r="H74" s="86"/>
      <c r="I74" s="86"/>
      <c r="J74" s="86"/>
      <c r="K74" s="86"/>
    </row>
    <row r="75" spans="1:11" ht="16.5" x14ac:dyDescent="0.25">
      <c r="A75" s="241">
        <v>7</v>
      </c>
      <c r="B75" s="241" t="s">
        <v>699</v>
      </c>
      <c r="C75" s="496" t="s">
        <v>750</v>
      </c>
      <c r="D75" s="478"/>
      <c r="E75" s="495" t="s">
        <v>694</v>
      </c>
      <c r="F75" s="497">
        <v>50000</v>
      </c>
      <c r="G75" s="86"/>
      <c r="H75" s="86"/>
      <c r="I75" s="86"/>
      <c r="J75" s="86"/>
      <c r="K75" s="86"/>
    </row>
    <row r="76" spans="1:11" ht="16.5" x14ac:dyDescent="0.25">
      <c r="A76" s="86"/>
      <c r="B76" s="478"/>
      <c r="C76" s="485"/>
      <c r="D76" s="488"/>
      <c r="E76" s="495" t="s">
        <v>746</v>
      </c>
      <c r="F76" s="458"/>
      <c r="G76" s="207"/>
      <c r="H76" s="86"/>
      <c r="I76" s="207"/>
      <c r="J76" s="86"/>
      <c r="K76" s="86"/>
    </row>
    <row r="77" spans="1:11" ht="16.5" x14ac:dyDescent="0.25">
      <c r="A77" s="86"/>
      <c r="B77" s="86"/>
      <c r="C77" s="492"/>
      <c r="D77" s="495"/>
      <c r="E77" s="495"/>
      <c r="F77" s="477"/>
      <c r="G77" s="86"/>
      <c r="H77" s="86"/>
      <c r="I77" s="86"/>
      <c r="J77" s="86"/>
      <c r="K77" s="86"/>
    </row>
    <row r="78" spans="1:11" ht="16.5" x14ac:dyDescent="0.25">
      <c r="A78" s="241">
        <v>8</v>
      </c>
      <c r="B78" s="241" t="s">
        <v>699</v>
      </c>
      <c r="C78" s="242" t="s">
        <v>328</v>
      </c>
      <c r="D78" s="495"/>
      <c r="E78" s="495"/>
      <c r="F78" s="477">
        <v>150000</v>
      </c>
      <c r="G78" s="86"/>
      <c r="H78" s="86"/>
      <c r="I78" s="241" t="s">
        <v>25</v>
      </c>
      <c r="J78" s="241" t="s">
        <v>128</v>
      </c>
      <c r="K78" s="86"/>
    </row>
    <row r="79" spans="1:11" ht="16.5" x14ac:dyDescent="0.25">
      <c r="A79" s="241"/>
      <c r="B79" s="241"/>
      <c r="C79" s="242" t="s">
        <v>751</v>
      </c>
      <c r="D79" s="495"/>
      <c r="E79" s="495"/>
      <c r="F79" s="498"/>
      <c r="G79" s="86"/>
      <c r="H79" s="86"/>
      <c r="I79" s="86"/>
      <c r="J79" s="86"/>
      <c r="K79" s="86"/>
    </row>
    <row r="80" spans="1:11" ht="16.5" x14ac:dyDescent="0.25">
      <c r="A80" s="241"/>
      <c r="B80" s="241"/>
      <c r="C80" s="242" t="s">
        <v>752</v>
      </c>
      <c r="D80" s="86"/>
      <c r="E80" s="495"/>
      <c r="F80" s="477"/>
      <c r="G80" s="86"/>
      <c r="H80" s="86"/>
      <c r="I80" s="86"/>
      <c r="J80" s="86"/>
      <c r="K80" s="86"/>
    </row>
    <row r="81" spans="1:11" ht="16.5" x14ac:dyDescent="0.25">
      <c r="A81" s="241"/>
      <c r="B81" s="241"/>
      <c r="C81" s="242" t="s">
        <v>753</v>
      </c>
      <c r="D81" s="86"/>
      <c r="E81" s="495"/>
      <c r="F81" s="498"/>
      <c r="G81" s="86"/>
      <c r="H81" s="86"/>
      <c r="I81" s="86"/>
      <c r="J81" s="86"/>
      <c r="K81" s="86"/>
    </row>
    <row r="82" spans="1:11" ht="16.5" x14ac:dyDescent="0.25">
      <c r="A82" s="241"/>
      <c r="B82" s="241"/>
      <c r="C82" s="242" t="s">
        <v>754</v>
      </c>
      <c r="D82" s="86"/>
      <c r="E82" s="495"/>
      <c r="F82" s="498"/>
      <c r="G82" s="86"/>
      <c r="H82" s="86"/>
      <c r="I82" s="86"/>
      <c r="J82" s="86"/>
      <c r="K82" s="86"/>
    </row>
    <row r="83" spans="1:11" ht="16.5" x14ac:dyDescent="0.25">
      <c r="A83" s="86"/>
      <c r="B83" s="86"/>
      <c r="C83" s="86"/>
      <c r="D83" s="86"/>
      <c r="E83" s="495"/>
      <c r="F83" s="498"/>
      <c r="G83" s="86"/>
      <c r="H83" s="86"/>
      <c r="I83" s="86"/>
      <c r="J83" s="86"/>
      <c r="K83" s="86"/>
    </row>
    <row r="84" spans="1:11" ht="16.5" x14ac:dyDescent="0.25">
      <c r="A84" s="241">
        <v>9</v>
      </c>
      <c r="B84" s="241" t="s">
        <v>780</v>
      </c>
      <c r="C84" s="242" t="s">
        <v>755</v>
      </c>
      <c r="D84" s="86"/>
      <c r="E84" s="495"/>
      <c r="F84" s="477">
        <v>5000</v>
      </c>
      <c r="G84" s="86"/>
      <c r="H84" s="86"/>
      <c r="I84" s="241" t="s">
        <v>25</v>
      </c>
      <c r="J84" s="241" t="s">
        <v>200</v>
      </c>
      <c r="K84" s="86"/>
    </row>
    <row r="85" spans="1:11" ht="16.5" x14ac:dyDescent="0.25">
      <c r="A85" s="86"/>
      <c r="B85" s="86"/>
      <c r="C85" s="496"/>
      <c r="D85" s="86"/>
      <c r="E85" s="495"/>
      <c r="F85" s="86"/>
      <c r="G85" s="86"/>
      <c r="H85" s="86"/>
      <c r="I85" s="86"/>
      <c r="J85" s="86"/>
      <c r="K85" s="86"/>
    </row>
    <row r="86" spans="1:11" ht="16.5" x14ac:dyDescent="0.2">
      <c r="A86" s="86"/>
      <c r="B86" s="86"/>
      <c r="C86" s="496"/>
      <c r="D86" s="86"/>
      <c r="E86" s="86"/>
      <c r="F86" s="86"/>
      <c r="G86" s="86"/>
      <c r="H86" s="86"/>
      <c r="I86" s="86"/>
      <c r="J86" s="86"/>
      <c r="K86" s="86"/>
    </row>
    <row r="87" spans="1:11" ht="16.5" x14ac:dyDescent="0.2">
      <c r="A87" s="87"/>
      <c r="B87" s="87"/>
      <c r="C87" s="499"/>
      <c r="D87" s="87"/>
      <c r="E87" s="87"/>
      <c r="F87" s="87"/>
      <c r="G87" s="87"/>
      <c r="H87" s="87"/>
      <c r="I87" s="87"/>
      <c r="J87" s="87"/>
      <c r="K87" s="87"/>
    </row>
    <row r="88" spans="1:11" ht="15" x14ac:dyDescent="0.25">
      <c r="E88" s="483">
        <f>-4</f>
        <v>-4</v>
      </c>
      <c r="K88" s="482" t="s">
        <v>186</v>
      </c>
    </row>
    <row r="90" spans="1:11" ht="16.5" x14ac:dyDescent="0.25">
      <c r="A90" s="556" t="s">
        <v>16</v>
      </c>
      <c r="B90" s="226" t="s">
        <v>2</v>
      </c>
      <c r="C90" s="564" t="s">
        <v>5</v>
      </c>
      <c r="D90" s="566" t="s">
        <v>4</v>
      </c>
      <c r="E90" s="581" t="s">
        <v>6</v>
      </c>
      <c r="F90" s="582"/>
      <c r="G90" s="581" t="s">
        <v>9</v>
      </c>
      <c r="H90" s="582"/>
      <c r="I90" s="578" t="s">
        <v>11</v>
      </c>
      <c r="J90" s="226" t="s">
        <v>12</v>
      </c>
      <c r="K90" s="226" t="s">
        <v>14</v>
      </c>
    </row>
    <row r="91" spans="1:11" ht="16.5" x14ac:dyDescent="0.25">
      <c r="A91" s="557"/>
      <c r="B91" s="228" t="s">
        <v>3</v>
      </c>
      <c r="C91" s="565"/>
      <c r="D91" s="567"/>
      <c r="E91" s="229" t="s">
        <v>7</v>
      </c>
      <c r="F91" s="305" t="s">
        <v>8</v>
      </c>
      <c r="G91" s="229" t="s">
        <v>10</v>
      </c>
      <c r="H91" s="229" t="s">
        <v>8</v>
      </c>
      <c r="I91" s="579"/>
      <c r="J91" s="230" t="s">
        <v>13</v>
      </c>
      <c r="K91" s="230"/>
    </row>
    <row r="92" spans="1:11" ht="16.5" x14ac:dyDescent="0.25">
      <c r="A92" s="241">
        <v>10</v>
      </c>
      <c r="B92" s="241" t="s">
        <v>699</v>
      </c>
      <c r="C92" s="495" t="s">
        <v>584</v>
      </c>
      <c r="D92" s="514" t="s">
        <v>86</v>
      </c>
      <c r="E92" s="242" t="s">
        <v>728</v>
      </c>
      <c r="F92" s="477">
        <v>10000</v>
      </c>
      <c r="G92" s="85"/>
      <c r="H92" s="85"/>
      <c r="I92" s="241" t="s">
        <v>25</v>
      </c>
      <c r="J92" s="241" t="s">
        <v>173</v>
      </c>
      <c r="K92" s="85"/>
    </row>
    <row r="93" spans="1:11" ht="16.5" x14ac:dyDescent="0.25">
      <c r="A93" s="241"/>
      <c r="B93" s="241"/>
      <c r="C93" s="495" t="s">
        <v>756</v>
      </c>
      <c r="D93" s="86"/>
      <c r="E93" s="242" t="s">
        <v>729</v>
      </c>
      <c r="F93" s="86"/>
      <c r="G93" s="86"/>
      <c r="H93" s="86"/>
      <c r="I93" s="86"/>
      <c r="J93" s="86"/>
      <c r="K93" s="86"/>
    </row>
    <row r="94" spans="1:11" ht="16.5" x14ac:dyDescent="0.25">
      <c r="A94" s="241"/>
      <c r="B94" s="241"/>
      <c r="C94" s="495" t="s">
        <v>757</v>
      </c>
      <c r="D94" s="86"/>
      <c r="E94" s="242" t="s">
        <v>730</v>
      </c>
      <c r="F94" s="86"/>
      <c r="G94" s="86"/>
      <c r="H94" s="86"/>
      <c r="I94" s="86"/>
      <c r="J94" s="86"/>
      <c r="K94" s="86"/>
    </row>
    <row r="95" spans="1:11" x14ac:dyDescent="0.2">
      <c r="A95" s="86"/>
      <c r="B95" s="86"/>
      <c r="C95" s="501"/>
      <c r="D95" s="86"/>
      <c r="E95" s="86"/>
      <c r="F95" s="86"/>
      <c r="G95" s="86"/>
      <c r="H95" s="86"/>
      <c r="I95" s="86"/>
      <c r="J95" s="86"/>
      <c r="K95" s="86"/>
    </row>
    <row r="96" spans="1:11" ht="16.5" x14ac:dyDescent="0.25">
      <c r="A96" s="241">
        <v>11</v>
      </c>
      <c r="B96" s="241" t="s">
        <v>699</v>
      </c>
      <c r="C96" s="495" t="s">
        <v>334</v>
      </c>
      <c r="D96" s="86"/>
      <c r="E96" s="242" t="s">
        <v>758</v>
      </c>
      <c r="F96" s="477">
        <v>50000</v>
      </c>
      <c r="G96" s="86"/>
      <c r="H96" s="86"/>
      <c r="I96" s="241" t="s">
        <v>759</v>
      </c>
      <c r="J96" s="241" t="s">
        <v>173</v>
      </c>
      <c r="K96" s="86"/>
    </row>
    <row r="97" spans="1:11" ht="16.5" x14ac:dyDescent="0.25">
      <c r="A97" s="86"/>
      <c r="B97" s="86"/>
      <c r="C97" s="501"/>
      <c r="D97" s="86"/>
      <c r="E97" s="242" t="s">
        <v>73</v>
      </c>
      <c r="F97" s="86"/>
      <c r="G97" s="86"/>
      <c r="H97" s="86"/>
      <c r="I97" s="86"/>
      <c r="J97" s="86"/>
      <c r="K97" s="86"/>
    </row>
    <row r="98" spans="1:11" x14ac:dyDescent="0.2">
      <c r="A98" s="86"/>
      <c r="B98" s="86"/>
      <c r="C98" s="501"/>
      <c r="D98" s="86"/>
      <c r="E98" s="86"/>
      <c r="F98" s="86"/>
      <c r="G98" s="86"/>
      <c r="H98" s="86"/>
      <c r="I98" s="86"/>
      <c r="J98" s="86"/>
      <c r="K98" s="86"/>
    </row>
    <row r="99" spans="1:11" ht="16.5" x14ac:dyDescent="0.25">
      <c r="A99" s="241">
        <v>12</v>
      </c>
      <c r="B99" s="241" t="s">
        <v>699</v>
      </c>
      <c r="C99" s="495" t="s">
        <v>345</v>
      </c>
      <c r="D99" s="86"/>
      <c r="E99" s="242" t="s">
        <v>694</v>
      </c>
      <c r="F99" s="477">
        <v>30000</v>
      </c>
      <c r="G99" s="86"/>
      <c r="H99" s="86"/>
      <c r="I99" s="241" t="s">
        <v>25</v>
      </c>
      <c r="J99" s="241" t="s">
        <v>173</v>
      </c>
      <c r="K99" s="86"/>
    </row>
    <row r="100" spans="1:11" ht="16.5" x14ac:dyDescent="0.25">
      <c r="A100" s="86"/>
      <c r="B100" s="86"/>
      <c r="C100" s="495" t="s">
        <v>760</v>
      </c>
      <c r="D100" s="86"/>
      <c r="E100" s="242" t="s">
        <v>746</v>
      </c>
      <c r="F100" s="86"/>
      <c r="G100" s="86"/>
      <c r="H100" s="86"/>
      <c r="I100" s="86"/>
      <c r="J100" s="86"/>
      <c r="K100" s="86"/>
    </row>
    <row r="101" spans="1:11" ht="16.5" x14ac:dyDescent="0.25">
      <c r="A101" s="86"/>
      <c r="B101" s="86"/>
      <c r="C101" s="242" t="s">
        <v>761</v>
      </c>
      <c r="D101" s="86"/>
      <c r="E101" s="86"/>
      <c r="F101" s="86"/>
      <c r="G101" s="86"/>
      <c r="H101" s="86"/>
      <c r="I101" s="86"/>
      <c r="J101" s="86"/>
      <c r="K101" s="86"/>
    </row>
    <row r="102" spans="1:11" ht="16.5" x14ac:dyDescent="0.25">
      <c r="A102" s="241">
        <v>13</v>
      </c>
      <c r="B102" s="241" t="s">
        <v>699</v>
      </c>
      <c r="C102" s="242" t="s">
        <v>586</v>
      </c>
      <c r="D102" s="86"/>
      <c r="E102" s="242" t="s">
        <v>694</v>
      </c>
      <c r="F102" s="477">
        <v>240000</v>
      </c>
      <c r="G102" s="86"/>
      <c r="H102" s="86"/>
      <c r="I102" s="241" t="s">
        <v>25</v>
      </c>
      <c r="J102" s="241" t="s">
        <v>128</v>
      </c>
      <c r="K102" s="86"/>
    </row>
    <row r="103" spans="1:11" ht="16.5" x14ac:dyDescent="0.25">
      <c r="A103" s="86"/>
      <c r="B103" s="86"/>
      <c r="C103" s="86"/>
      <c r="D103" s="86"/>
      <c r="E103" s="242" t="s">
        <v>746</v>
      </c>
      <c r="F103" s="86"/>
      <c r="G103" s="86"/>
      <c r="H103" s="86"/>
      <c r="I103" s="86"/>
      <c r="J103" s="86"/>
      <c r="K103" s="86"/>
    </row>
    <row r="104" spans="1:11" ht="16.5" x14ac:dyDescent="0.25">
      <c r="A104" s="241">
        <v>14</v>
      </c>
      <c r="B104" s="241" t="s">
        <v>699</v>
      </c>
      <c r="C104" s="242" t="s">
        <v>762</v>
      </c>
      <c r="D104" s="86"/>
      <c r="E104" s="86"/>
      <c r="F104" s="477">
        <v>10000</v>
      </c>
      <c r="G104" s="86"/>
      <c r="H104" s="86"/>
      <c r="I104" s="241" t="s">
        <v>25</v>
      </c>
      <c r="J104" s="241" t="s">
        <v>128</v>
      </c>
      <c r="K104" s="86"/>
    </row>
    <row r="105" spans="1:11" x14ac:dyDescent="0.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ht="16.5" x14ac:dyDescent="0.25">
      <c r="A106" s="241">
        <v>15</v>
      </c>
      <c r="B106" s="241" t="s">
        <v>699</v>
      </c>
      <c r="C106" s="479" t="s">
        <v>351</v>
      </c>
      <c r="D106" s="86"/>
      <c r="E106" s="242" t="s">
        <v>694</v>
      </c>
      <c r="F106" s="477">
        <v>12000</v>
      </c>
      <c r="G106" s="86"/>
      <c r="H106" s="86"/>
      <c r="I106" s="241" t="s">
        <v>25</v>
      </c>
      <c r="J106" s="241" t="s">
        <v>128</v>
      </c>
      <c r="K106" s="86"/>
    </row>
    <row r="107" spans="1:11" ht="16.5" x14ac:dyDescent="0.25">
      <c r="A107" s="86"/>
      <c r="B107" s="86"/>
      <c r="C107" s="86"/>
      <c r="D107" s="491"/>
      <c r="E107" s="242" t="s">
        <v>746</v>
      </c>
      <c r="F107" s="207"/>
      <c r="G107" s="86"/>
      <c r="H107" s="86"/>
      <c r="I107" s="86"/>
      <c r="J107" s="86"/>
      <c r="K107" s="86"/>
    </row>
    <row r="108" spans="1:11" x14ac:dyDescent="0.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ht="16.5" x14ac:dyDescent="0.25">
      <c r="A109" s="256">
        <v>16</v>
      </c>
      <c r="B109" s="241" t="s">
        <v>699</v>
      </c>
      <c r="C109" s="502" t="s">
        <v>352</v>
      </c>
      <c r="D109" s="86"/>
      <c r="E109" s="242" t="s">
        <v>694</v>
      </c>
      <c r="F109" s="477">
        <v>5000</v>
      </c>
      <c r="G109" s="241"/>
      <c r="H109" s="241"/>
      <c r="I109" s="241" t="s">
        <v>25</v>
      </c>
      <c r="J109" s="241" t="s">
        <v>128</v>
      </c>
      <c r="K109" s="86"/>
    </row>
    <row r="110" spans="1:11" ht="16.5" x14ac:dyDescent="0.25">
      <c r="A110" s="86"/>
      <c r="B110" s="86"/>
      <c r="C110" s="86"/>
      <c r="D110" s="86"/>
      <c r="E110" s="242" t="s">
        <v>746</v>
      </c>
      <c r="F110" s="86"/>
      <c r="G110" s="86"/>
      <c r="H110" s="86"/>
      <c r="I110" s="86"/>
      <c r="J110" s="86"/>
      <c r="K110" s="86"/>
    </row>
    <row r="111" spans="1:11" x14ac:dyDescent="0.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1" ht="16.5" x14ac:dyDescent="0.25">
      <c r="A112" s="241">
        <v>17</v>
      </c>
      <c r="B112" s="241" t="s">
        <v>699</v>
      </c>
      <c r="C112" s="242" t="s">
        <v>399</v>
      </c>
      <c r="D112" s="86"/>
      <c r="E112" s="242" t="s">
        <v>694</v>
      </c>
      <c r="F112" s="477">
        <v>45000</v>
      </c>
      <c r="G112" s="241"/>
      <c r="H112" s="241"/>
      <c r="I112" s="241" t="s">
        <v>25</v>
      </c>
      <c r="J112" s="241" t="s">
        <v>128</v>
      </c>
      <c r="K112" s="86"/>
    </row>
    <row r="113" spans="1:11" ht="16.5" x14ac:dyDescent="0.25">
      <c r="A113" s="86"/>
      <c r="B113" s="86"/>
      <c r="C113" s="86"/>
      <c r="D113" s="86"/>
      <c r="E113" s="242" t="s">
        <v>746</v>
      </c>
      <c r="F113" s="86"/>
      <c r="G113" s="86"/>
      <c r="H113" s="86"/>
      <c r="I113" s="86"/>
      <c r="J113" s="86"/>
      <c r="K113" s="86"/>
    </row>
    <row r="114" spans="1:11" x14ac:dyDescent="0.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ht="16.5" x14ac:dyDescent="0.25">
      <c r="A115" s="241">
        <v>18</v>
      </c>
      <c r="B115" s="241" t="s">
        <v>699</v>
      </c>
      <c r="C115" s="242" t="s">
        <v>354</v>
      </c>
      <c r="D115" s="242"/>
      <c r="E115" s="242" t="s">
        <v>126</v>
      </c>
      <c r="F115" s="503">
        <v>55000</v>
      </c>
      <c r="G115" s="241"/>
      <c r="H115" s="241"/>
      <c r="I115" s="241" t="s">
        <v>25</v>
      </c>
      <c r="J115" s="241" t="s">
        <v>128</v>
      </c>
      <c r="K115" s="207"/>
    </row>
    <row r="116" spans="1:11" ht="16.5" x14ac:dyDescent="0.25">
      <c r="A116" s="241"/>
      <c r="B116" s="241"/>
      <c r="C116" s="242" t="s">
        <v>763</v>
      </c>
      <c r="D116" s="242"/>
      <c r="E116" s="86"/>
      <c r="F116" s="207"/>
      <c r="G116" s="86"/>
      <c r="H116" s="86"/>
      <c r="I116" s="86"/>
      <c r="J116" s="86"/>
      <c r="K116" s="207"/>
    </row>
    <row r="117" spans="1:11" x14ac:dyDescent="0.2">
      <c r="A117" s="87"/>
      <c r="B117" s="87"/>
      <c r="C117" s="87"/>
      <c r="D117" s="87"/>
      <c r="E117" s="87"/>
      <c r="F117" s="505"/>
      <c r="G117" s="504"/>
      <c r="H117" s="87"/>
      <c r="I117" s="87"/>
      <c r="J117" s="505"/>
      <c r="K117" s="87"/>
    </row>
    <row r="118" spans="1:11" ht="15" x14ac:dyDescent="0.25">
      <c r="A118" s="506"/>
      <c r="E118" s="483">
        <v>-6</v>
      </c>
      <c r="F118" s="478"/>
      <c r="G118" s="478"/>
      <c r="H118" s="478"/>
      <c r="I118" s="478"/>
      <c r="J118" s="478"/>
      <c r="K118" s="482" t="s">
        <v>186</v>
      </c>
    </row>
    <row r="119" spans="1:11" x14ac:dyDescent="0.2">
      <c r="A119" s="504"/>
    </row>
    <row r="120" spans="1:11" ht="16.5" x14ac:dyDescent="0.25">
      <c r="A120" s="556" t="s">
        <v>16</v>
      </c>
      <c r="B120" s="226" t="s">
        <v>2</v>
      </c>
      <c r="C120" s="564" t="s">
        <v>5</v>
      </c>
      <c r="D120" s="566" t="s">
        <v>4</v>
      </c>
      <c r="E120" s="581" t="s">
        <v>6</v>
      </c>
      <c r="F120" s="582"/>
      <c r="G120" s="581" t="s">
        <v>9</v>
      </c>
      <c r="H120" s="582"/>
      <c r="I120" s="578" t="s">
        <v>11</v>
      </c>
      <c r="J120" s="226" t="s">
        <v>12</v>
      </c>
      <c r="K120" s="226" t="s">
        <v>14</v>
      </c>
    </row>
    <row r="121" spans="1:11" ht="16.5" x14ac:dyDescent="0.25">
      <c r="A121" s="557"/>
      <c r="B121" s="228" t="s">
        <v>3</v>
      </c>
      <c r="C121" s="565"/>
      <c r="D121" s="567"/>
      <c r="E121" s="229" t="s">
        <v>7</v>
      </c>
      <c r="F121" s="305" t="s">
        <v>8</v>
      </c>
      <c r="G121" s="229" t="s">
        <v>10</v>
      </c>
      <c r="H121" s="229" t="s">
        <v>8</v>
      </c>
      <c r="I121" s="579"/>
      <c r="J121" s="230" t="s">
        <v>13</v>
      </c>
      <c r="K121" s="230"/>
    </row>
    <row r="122" spans="1:11" ht="16.5" x14ac:dyDescent="0.25">
      <c r="A122" s="236" t="s">
        <v>162</v>
      </c>
      <c r="B122" s="237" t="s">
        <v>764</v>
      </c>
      <c r="C122" s="507" t="s">
        <v>457</v>
      </c>
      <c r="D122" s="236" t="s">
        <v>546</v>
      </c>
      <c r="E122" s="236" t="s">
        <v>694</v>
      </c>
      <c r="F122" s="509">
        <v>280000</v>
      </c>
      <c r="G122" s="236" t="s">
        <v>369</v>
      </c>
      <c r="H122" s="236" t="s">
        <v>369</v>
      </c>
      <c r="I122" s="236" t="s">
        <v>25</v>
      </c>
      <c r="J122" s="236" t="s">
        <v>200</v>
      </c>
      <c r="K122" s="86"/>
    </row>
    <row r="123" spans="1:11" ht="16.5" x14ac:dyDescent="0.25">
      <c r="A123" s="236"/>
      <c r="B123" s="237"/>
      <c r="C123" s="508" t="s">
        <v>765</v>
      </c>
      <c r="D123" s="236"/>
      <c r="E123" s="237" t="s">
        <v>771</v>
      </c>
      <c r="F123" s="86"/>
      <c r="G123" s="86"/>
      <c r="H123" s="86"/>
      <c r="I123" s="86"/>
      <c r="J123" s="86"/>
      <c r="K123" s="86"/>
    </row>
    <row r="124" spans="1:11" ht="16.5" x14ac:dyDescent="0.25">
      <c r="A124" s="238"/>
      <c r="B124" s="237"/>
      <c r="C124" s="238" t="s">
        <v>766</v>
      </c>
      <c r="D124" s="86"/>
      <c r="E124" s="86"/>
      <c r="F124" s="86"/>
      <c r="G124" s="86"/>
      <c r="H124" s="86"/>
      <c r="I124" s="86"/>
      <c r="J124" s="86"/>
      <c r="K124" s="86"/>
    </row>
    <row r="125" spans="1:11" ht="16.5" x14ac:dyDescent="0.25">
      <c r="A125" s="238"/>
      <c r="B125" s="237"/>
      <c r="C125" s="238" t="s">
        <v>767</v>
      </c>
      <c r="D125" s="86"/>
      <c r="E125" s="86"/>
      <c r="F125" s="86"/>
      <c r="G125" s="86"/>
      <c r="H125" s="86"/>
      <c r="I125" s="86"/>
      <c r="J125" s="86"/>
      <c r="K125" s="86"/>
    </row>
    <row r="126" spans="1:11" ht="16.5" x14ac:dyDescent="0.25">
      <c r="A126" s="236"/>
      <c r="B126" s="236"/>
      <c r="C126" s="238" t="s">
        <v>768</v>
      </c>
      <c r="D126" s="86"/>
      <c r="E126" s="86"/>
      <c r="F126" s="86"/>
      <c r="G126" s="86"/>
      <c r="H126" s="86"/>
      <c r="I126" s="86"/>
      <c r="J126" s="86"/>
      <c r="K126" s="86"/>
    </row>
    <row r="127" spans="1:11" ht="16.5" x14ac:dyDescent="0.25">
      <c r="A127" s="238"/>
      <c r="B127" s="236"/>
      <c r="C127" s="244" t="s">
        <v>769</v>
      </c>
      <c r="D127" s="86"/>
      <c r="E127" s="86"/>
      <c r="F127" s="86"/>
      <c r="G127" s="86"/>
      <c r="H127" s="86"/>
      <c r="I127" s="86"/>
      <c r="J127" s="86"/>
      <c r="K127" s="86"/>
    </row>
    <row r="128" spans="1:11" ht="16.5" x14ac:dyDescent="0.25">
      <c r="A128" s="236"/>
      <c r="B128" s="236"/>
      <c r="C128" s="238" t="s">
        <v>770</v>
      </c>
      <c r="D128" s="86"/>
      <c r="E128" s="86"/>
      <c r="F128" s="86"/>
      <c r="G128" s="86"/>
      <c r="H128" s="86"/>
      <c r="I128" s="86"/>
      <c r="J128" s="86"/>
      <c r="K128" s="86"/>
    </row>
    <row r="129" spans="1:11" x14ac:dyDescent="0.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</row>
    <row r="130" spans="1:11" ht="16.5" x14ac:dyDescent="0.25">
      <c r="A130" s="407" t="s">
        <v>164</v>
      </c>
      <c r="B130" s="236" t="s">
        <v>764</v>
      </c>
      <c r="C130" s="510" t="s">
        <v>772</v>
      </c>
      <c r="D130" s="86"/>
      <c r="E130" s="86"/>
      <c r="F130" s="86"/>
      <c r="G130" s="86"/>
      <c r="H130" s="86"/>
      <c r="I130" s="86"/>
      <c r="J130" s="86"/>
      <c r="K130" s="86"/>
    </row>
    <row r="131" spans="1:11" ht="16.5" x14ac:dyDescent="0.25">
      <c r="A131" s="407"/>
      <c r="B131" s="407"/>
      <c r="C131" s="511" t="s">
        <v>773</v>
      </c>
      <c r="D131" s="86"/>
      <c r="E131" s="86"/>
      <c r="F131" s="86"/>
      <c r="G131" s="86"/>
      <c r="H131" s="86"/>
      <c r="I131" s="86"/>
      <c r="J131" s="86"/>
      <c r="K131" s="86"/>
    </row>
    <row r="132" spans="1:11" ht="16.5" x14ac:dyDescent="0.25">
      <c r="A132" s="407"/>
      <c r="B132" s="407"/>
      <c r="C132" s="238" t="s">
        <v>774</v>
      </c>
      <c r="D132" s="86"/>
      <c r="E132" s="236" t="s">
        <v>694</v>
      </c>
      <c r="F132" s="477">
        <v>100000</v>
      </c>
      <c r="G132" s="86"/>
      <c r="H132" s="86"/>
      <c r="I132" s="236" t="s">
        <v>25</v>
      </c>
      <c r="J132" s="236" t="s">
        <v>200</v>
      </c>
      <c r="K132" s="86"/>
    </row>
    <row r="133" spans="1:11" ht="16.5" x14ac:dyDescent="0.25">
      <c r="A133" s="86"/>
      <c r="B133" s="86"/>
      <c r="C133" s="86"/>
      <c r="D133" s="86"/>
      <c r="E133" s="236" t="s">
        <v>771</v>
      </c>
      <c r="F133" s="86"/>
      <c r="G133" s="86"/>
      <c r="H133" s="86"/>
      <c r="I133" s="86"/>
      <c r="J133" s="86"/>
      <c r="K133" s="86"/>
    </row>
    <row r="134" spans="1:11" x14ac:dyDescent="0.2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</row>
    <row r="135" spans="1:11" ht="16.5" x14ac:dyDescent="0.25">
      <c r="A135" s="407" t="s">
        <v>166</v>
      </c>
      <c r="B135" s="236" t="s">
        <v>764</v>
      </c>
      <c r="C135" s="510" t="s">
        <v>248</v>
      </c>
      <c r="D135" s="86"/>
      <c r="E135" s="86"/>
      <c r="F135" s="86"/>
      <c r="G135" s="86"/>
      <c r="H135" s="86"/>
      <c r="I135" s="86"/>
      <c r="J135" s="86"/>
      <c r="K135" s="86"/>
    </row>
    <row r="136" spans="1:11" ht="16.5" x14ac:dyDescent="0.25">
      <c r="A136" s="236"/>
      <c r="B136" s="236"/>
      <c r="C136" s="244" t="s">
        <v>775</v>
      </c>
      <c r="D136" s="86"/>
      <c r="E136" s="236" t="s">
        <v>694</v>
      </c>
      <c r="F136" s="477">
        <v>50000</v>
      </c>
      <c r="G136" s="86"/>
      <c r="H136" s="86"/>
      <c r="I136" s="236" t="s">
        <v>25</v>
      </c>
      <c r="J136" s="236" t="s">
        <v>200</v>
      </c>
      <c r="K136" s="86"/>
    </row>
    <row r="137" spans="1:11" ht="16.5" x14ac:dyDescent="0.25">
      <c r="A137" s="236"/>
      <c r="B137" s="237"/>
      <c r="C137" s="238" t="s">
        <v>776</v>
      </c>
      <c r="D137" s="86"/>
      <c r="E137" s="236" t="s">
        <v>771</v>
      </c>
      <c r="F137" s="86"/>
      <c r="G137" s="86"/>
      <c r="H137" s="86"/>
      <c r="I137" s="86"/>
      <c r="J137" s="86"/>
      <c r="K137" s="86"/>
    </row>
    <row r="138" spans="1:11" ht="16.5" x14ac:dyDescent="0.25">
      <c r="A138" s="86"/>
      <c r="B138" s="86"/>
      <c r="C138" s="242" t="s">
        <v>777</v>
      </c>
      <c r="D138" s="86"/>
      <c r="E138" s="86"/>
      <c r="F138" s="86"/>
      <c r="G138" s="86"/>
      <c r="H138" s="86"/>
      <c r="I138" s="86"/>
      <c r="J138" s="86"/>
      <c r="K138" s="86"/>
    </row>
    <row r="139" spans="1:11" x14ac:dyDescent="0.2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</row>
    <row r="140" spans="1:11" ht="16.5" x14ac:dyDescent="0.25">
      <c r="A140" s="236" t="s">
        <v>168</v>
      </c>
      <c r="B140" s="236" t="s">
        <v>764</v>
      </c>
      <c r="C140" s="382" t="s">
        <v>555</v>
      </c>
      <c r="D140" s="86"/>
      <c r="E140" s="86"/>
      <c r="F140" s="86"/>
      <c r="G140" s="86"/>
      <c r="H140" s="86"/>
      <c r="I140" s="86"/>
      <c r="J140" s="86"/>
      <c r="K140" s="86"/>
    </row>
    <row r="141" spans="1:11" ht="16.5" x14ac:dyDescent="0.25">
      <c r="A141" s="236"/>
      <c r="B141" s="236"/>
      <c r="C141" s="240" t="s">
        <v>778</v>
      </c>
      <c r="D141" s="86"/>
      <c r="E141" s="236" t="s">
        <v>694</v>
      </c>
      <c r="F141" s="477">
        <v>20000</v>
      </c>
      <c r="G141" s="241"/>
      <c r="H141" s="241"/>
      <c r="I141" s="236" t="s">
        <v>25</v>
      </c>
      <c r="J141" s="241" t="s">
        <v>128</v>
      </c>
      <c r="K141" s="86"/>
    </row>
    <row r="142" spans="1:11" ht="16.5" x14ac:dyDescent="0.25">
      <c r="A142" s="236"/>
      <c r="B142" s="237"/>
      <c r="C142" s="238" t="s">
        <v>779</v>
      </c>
      <c r="D142" s="86"/>
      <c r="E142" s="236" t="s">
        <v>771</v>
      </c>
      <c r="F142" s="86"/>
      <c r="G142" s="86"/>
      <c r="H142" s="86"/>
      <c r="I142" s="86"/>
      <c r="J142" s="86"/>
      <c r="K142" s="86"/>
    </row>
    <row r="143" spans="1:11" x14ac:dyDescent="0.2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</row>
    <row r="144" spans="1:11" x14ac:dyDescent="0.2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</row>
    <row r="145" spans="1:11" x14ac:dyDescent="0.2">
      <c r="A145" s="498"/>
      <c r="B145" s="86"/>
      <c r="C145" s="86"/>
      <c r="D145" s="86"/>
      <c r="E145" s="86"/>
      <c r="F145" s="86"/>
      <c r="G145" s="86"/>
      <c r="H145" s="86"/>
      <c r="I145" s="86"/>
      <c r="J145" s="86"/>
      <c r="K145" s="86"/>
    </row>
    <row r="146" spans="1:11" x14ac:dyDescent="0.2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</row>
    <row r="147" spans="1:1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1:11" ht="15" x14ac:dyDescent="0.25">
      <c r="A148" s="491"/>
      <c r="B148" s="99"/>
      <c r="C148" s="99"/>
      <c r="D148" s="99"/>
      <c r="E148" s="513">
        <v>-7</v>
      </c>
      <c r="F148" s="99"/>
      <c r="G148" s="99"/>
      <c r="H148" s="99"/>
      <c r="I148" s="99"/>
      <c r="J148" s="99"/>
      <c r="K148" s="482" t="s">
        <v>186</v>
      </c>
    </row>
    <row r="149" spans="1:11" x14ac:dyDescent="0.2">
      <c r="A149" s="491"/>
      <c r="B149" s="99"/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1:11" ht="16.5" x14ac:dyDescent="0.25">
      <c r="A150" s="556" t="s">
        <v>16</v>
      </c>
      <c r="B150" s="226" t="s">
        <v>2</v>
      </c>
      <c r="C150" s="564" t="s">
        <v>5</v>
      </c>
      <c r="D150" s="566" t="s">
        <v>4</v>
      </c>
      <c r="E150" s="581" t="s">
        <v>6</v>
      </c>
      <c r="F150" s="582"/>
      <c r="G150" s="581" t="s">
        <v>9</v>
      </c>
      <c r="H150" s="582"/>
      <c r="I150" s="578" t="s">
        <v>11</v>
      </c>
      <c r="J150" s="226" t="s">
        <v>12</v>
      </c>
      <c r="K150" s="226" t="s">
        <v>14</v>
      </c>
    </row>
    <row r="151" spans="1:11" ht="16.5" x14ac:dyDescent="0.25">
      <c r="A151" s="557"/>
      <c r="B151" s="228" t="s">
        <v>3</v>
      </c>
      <c r="C151" s="565"/>
      <c r="D151" s="567"/>
      <c r="E151" s="229" t="s">
        <v>7</v>
      </c>
      <c r="F151" s="305" t="s">
        <v>8</v>
      </c>
      <c r="G151" s="229" t="s">
        <v>10</v>
      </c>
      <c r="H151" s="229" t="s">
        <v>8</v>
      </c>
      <c r="I151" s="579"/>
      <c r="J151" s="230" t="s">
        <v>13</v>
      </c>
      <c r="K151" s="230"/>
    </row>
    <row r="152" spans="1:11" ht="16.5" x14ac:dyDescent="0.25">
      <c r="A152" s="236" t="s">
        <v>174</v>
      </c>
      <c r="B152" s="237" t="s">
        <v>764</v>
      </c>
      <c r="C152" s="515" t="s">
        <v>544</v>
      </c>
      <c r="D152" s="236" t="s">
        <v>800</v>
      </c>
      <c r="E152" s="236"/>
      <c r="F152" s="509"/>
      <c r="G152" s="236" t="s">
        <v>369</v>
      </c>
      <c r="H152" s="236" t="s">
        <v>369</v>
      </c>
      <c r="I152" s="236"/>
      <c r="J152" s="236"/>
      <c r="K152" s="86"/>
    </row>
    <row r="153" spans="1:11" ht="16.5" x14ac:dyDescent="0.25">
      <c r="A153" s="236"/>
      <c r="B153" s="237"/>
      <c r="C153" s="516" t="s">
        <v>513</v>
      </c>
      <c r="D153" s="236"/>
      <c r="E153" s="520"/>
      <c r="F153" s="86"/>
      <c r="G153" s="86"/>
      <c r="H153" s="86"/>
      <c r="I153" s="86"/>
      <c r="J153" s="86"/>
      <c r="K153" s="86"/>
    </row>
    <row r="154" spans="1:11" ht="16.5" x14ac:dyDescent="0.25">
      <c r="A154" s="238"/>
      <c r="B154" s="237"/>
      <c r="C154" s="492" t="s">
        <v>781</v>
      </c>
      <c r="D154" s="242"/>
      <c r="E154" s="520" t="s">
        <v>56</v>
      </c>
      <c r="F154" s="521">
        <v>230000</v>
      </c>
      <c r="G154" s="86"/>
      <c r="H154" s="86"/>
      <c r="I154" s="236" t="s">
        <v>25</v>
      </c>
      <c r="J154" s="236" t="s">
        <v>200</v>
      </c>
      <c r="K154" s="86"/>
    </row>
    <row r="155" spans="1:11" ht="16.5" x14ac:dyDescent="0.25">
      <c r="A155" s="238"/>
      <c r="B155" s="237"/>
      <c r="C155" s="492"/>
      <c r="D155" s="242"/>
      <c r="E155" s="481"/>
      <c r="F155" s="522"/>
      <c r="G155" s="86"/>
      <c r="H155" s="86"/>
      <c r="I155" s="86"/>
      <c r="J155" s="86"/>
      <c r="K155" s="86"/>
    </row>
    <row r="156" spans="1:11" ht="16.5" x14ac:dyDescent="0.25">
      <c r="A156" s="236"/>
      <c r="B156" s="236"/>
      <c r="C156" s="517" t="s">
        <v>782</v>
      </c>
      <c r="D156" s="242"/>
      <c r="E156" s="481"/>
      <c r="F156" s="523"/>
      <c r="G156" s="86"/>
      <c r="H156" s="86"/>
      <c r="I156" s="86"/>
      <c r="J156" s="86"/>
      <c r="K156" s="86"/>
    </row>
    <row r="157" spans="1:11" ht="16.5" x14ac:dyDescent="0.25">
      <c r="A157" s="238"/>
      <c r="B157" s="236"/>
      <c r="C157" s="519" t="s">
        <v>208</v>
      </c>
      <c r="D157" s="242"/>
      <c r="E157" s="481"/>
      <c r="F157" s="523"/>
      <c r="G157" s="86"/>
      <c r="H157" s="86"/>
      <c r="I157" s="86"/>
      <c r="J157" s="86"/>
      <c r="K157" s="86"/>
    </row>
    <row r="158" spans="1:11" ht="16.5" x14ac:dyDescent="0.25">
      <c r="A158" s="236"/>
      <c r="B158" s="236"/>
      <c r="C158" s="518" t="s">
        <v>783</v>
      </c>
      <c r="D158" s="242"/>
      <c r="E158" s="481" t="s">
        <v>56</v>
      </c>
      <c r="F158" s="523">
        <v>50000</v>
      </c>
      <c r="G158" s="86"/>
      <c r="H158" s="86"/>
      <c r="I158" s="236" t="s">
        <v>25</v>
      </c>
      <c r="J158" s="236" t="s">
        <v>173</v>
      </c>
      <c r="K158" s="86"/>
    </row>
    <row r="159" spans="1:11" ht="16.5" x14ac:dyDescent="0.25">
      <c r="A159" s="86"/>
      <c r="B159" s="86"/>
      <c r="C159" s="518" t="s">
        <v>784</v>
      </c>
      <c r="D159" s="242"/>
      <c r="E159" s="481" t="s">
        <v>56</v>
      </c>
      <c r="F159" s="523">
        <v>30000</v>
      </c>
      <c r="G159" s="86"/>
      <c r="H159" s="86"/>
      <c r="I159" s="236" t="s">
        <v>25</v>
      </c>
      <c r="J159" s="236" t="s">
        <v>173</v>
      </c>
      <c r="K159" s="86"/>
    </row>
    <row r="160" spans="1:11" ht="16.5" x14ac:dyDescent="0.25">
      <c r="A160" s="407" t="s">
        <v>164</v>
      </c>
      <c r="B160" s="236" t="s">
        <v>764</v>
      </c>
      <c r="C160" s="524" t="s">
        <v>785</v>
      </c>
      <c r="D160" s="86"/>
      <c r="E160" s="86"/>
      <c r="F160" s="86"/>
      <c r="G160" s="86"/>
      <c r="H160" s="86"/>
      <c r="I160" s="86"/>
      <c r="J160" s="86"/>
      <c r="K160" s="86"/>
    </row>
    <row r="161" spans="1:11" ht="16.5" x14ac:dyDescent="0.25">
      <c r="A161" s="407"/>
      <c r="B161" s="407"/>
      <c r="C161" s="524" t="s">
        <v>310</v>
      </c>
      <c r="D161" s="86"/>
      <c r="E161" s="86"/>
      <c r="F161" s="86"/>
      <c r="G161" s="86"/>
      <c r="H161" s="86"/>
      <c r="I161" s="86"/>
      <c r="J161" s="86"/>
      <c r="K161" s="86"/>
    </row>
    <row r="162" spans="1:11" ht="16.5" x14ac:dyDescent="0.25">
      <c r="A162" s="407"/>
      <c r="B162" s="407"/>
      <c r="C162" s="518" t="s">
        <v>789</v>
      </c>
      <c r="D162" s="86"/>
      <c r="E162" s="481" t="s">
        <v>56</v>
      </c>
      <c r="F162" s="523">
        <v>30000</v>
      </c>
      <c r="G162" s="86"/>
      <c r="H162" s="86"/>
      <c r="I162" s="236" t="s">
        <v>25</v>
      </c>
      <c r="J162" s="236" t="s">
        <v>173</v>
      </c>
      <c r="K162" s="86"/>
    </row>
    <row r="163" spans="1:11" ht="16.5" x14ac:dyDescent="0.25">
      <c r="A163" s="86"/>
      <c r="B163" s="86"/>
      <c r="C163" s="525" t="s">
        <v>790</v>
      </c>
      <c r="D163" s="86"/>
      <c r="E163" s="236"/>
      <c r="F163" s="86"/>
      <c r="G163" s="86"/>
      <c r="H163" s="86"/>
      <c r="I163" s="86"/>
      <c r="J163" s="86"/>
      <c r="K163" s="86"/>
    </row>
    <row r="164" spans="1:11" ht="16.5" x14ac:dyDescent="0.25">
      <c r="A164" s="86"/>
      <c r="B164" s="86"/>
      <c r="C164" s="518" t="s">
        <v>788</v>
      </c>
      <c r="D164" s="86"/>
      <c r="E164" s="86"/>
      <c r="F164" s="86"/>
      <c r="G164" s="86"/>
      <c r="H164" s="86"/>
      <c r="I164" s="86"/>
      <c r="J164" s="86"/>
      <c r="K164" s="86"/>
    </row>
    <row r="165" spans="1:11" ht="16.5" x14ac:dyDescent="0.25">
      <c r="A165" s="407" t="s">
        <v>166</v>
      </c>
      <c r="B165" s="236" t="s">
        <v>764</v>
      </c>
      <c r="C165" s="524" t="s">
        <v>516</v>
      </c>
      <c r="D165" s="86"/>
      <c r="E165" s="86"/>
      <c r="F165" s="86"/>
      <c r="G165" s="86"/>
      <c r="H165" s="86"/>
      <c r="I165" s="86"/>
      <c r="J165" s="86"/>
      <c r="K165" s="86"/>
    </row>
    <row r="166" spans="1:11" ht="16.5" x14ac:dyDescent="0.25">
      <c r="A166" s="236"/>
      <c r="B166" s="236"/>
      <c r="C166" s="518" t="s">
        <v>786</v>
      </c>
      <c r="D166" s="86"/>
      <c r="E166" s="481" t="s">
        <v>56</v>
      </c>
      <c r="F166" s="477">
        <v>10000</v>
      </c>
      <c r="G166" s="86"/>
      <c r="H166" s="86"/>
      <c r="I166" s="236" t="s">
        <v>25</v>
      </c>
      <c r="J166" s="236" t="s">
        <v>200</v>
      </c>
      <c r="K166" s="86"/>
    </row>
    <row r="167" spans="1:11" ht="16.5" x14ac:dyDescent="0.25">
      <c r="A167" s="236"/>
      <c r="B167" s="237"/>
      <c r="C167" s="526" t="s">
        <v>787</v>
      </c>
      <c r="D167" s="86"/>
      <c r="E167" s="236"/>
      <c r="F167" s="86"/>
      <c r="G167" s="86"/>
      <c r="H167" s="86"/>
      <c r="I167" s="86"/>
      <c r="J167" s="86"/>
      <c r="K167" s="86"/>
    </row>
    <row r="168" spans="1:11" ht="16.5" x14ac:dyDescent="0.25">
      <c r="A168" s="86"/>
      <c r="B168" s="86"/>
      <c r="C168" s="242"/>
      <c r="D168" s="86"/>
      <c r="E168" s="86"/>
      <c r="F168" s="86"/>
      <c r="G168" s="86"/>
      <c r="H168" s="86"/>
      <c r="I168" s="86"/>
      <c r="J168" s="86"/>
      <c r="K168" s="86"/>
    </row>
    <row r="169" spans="1:11" x14ac:dyDescent="0.2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</row>
    <row r="170" spans="1:11" ht="16.5" x14ac:dyDescent="0.25">
      <c r="A170" s="236" t="s">
        <v>168</v>
      </c>
      <c r="B170" s="236" t="s">
        <v>764</v>
      </c>
      <c r="C170" s="524" t="s">
        <v>345</v>
      </c>
      <c r="D170" s="86"/>
      <c r="E170" s="86"/>
      <c r="F170" s="86"/>
      <c r="G170" s="86"/>
      <c r="H170" s="86"/>
      <c r="I170" s="86"/>
      <c r="J170" s="86"/>
      <c r="K170" s="86"/>
    </row>
    <row r="171" spans="1:11" ht="16.5" x14ac:dyDescent="0.25">
      <c r="A171" s="236"/>
      <c r="B171" s="236"/>
      <c r="C171" s="518" t="s">
        <v>791</v>
      </c>
      <c r="D171" s="86"/>
      <c r="E171" s="481" t="s">
        <v>56</v>
      </c>
      <c r="F171" s="523">
        <v>30000</v>
      </c>
      <c r="G171" s="241"/>
      <c r="H171" s="241"/>
      <c r="I171" s="236" t="s">
        <v>25</v>
      </c>
      <c r="J171" s="236" t="s">
        <v>200</v>
      </c>
      <c r="K171" s="86"/>
    </row>
    <row r="172" spans="1:11" ht="33" x14ac:dyDescent="0.25">
      <c r="A172" s="236"/>
      <c r="B172" s="237"/>
      <c r="C172" s="526" t="s">
        <v>792</v>
      </c>
      <c r="D172" s="86"/>
      <c r="E172" s="236"/>
      <c r="F172" s="86"/>
      <c r="G172" s="86"/>
      <c r="H172" s="86"/>
      <c r="I172" s="86"/>
      <c r="J172" s="86"/>
      <c r="K172" s="86"/>
    </row>
    <row r="173" spans="1:11" ht="16.5" x14ac:dyDescent="0.25">
      <c r="A173" s="86"/>
      <c r="B173" s="86"/>
      <c r="C173" s="526" t="s">
        <v>581</v>
      </c>
      <c r="D173" s="86"/>
      <c r="E173" s="86"/>
      <c r="F173" s="86"/>
      <c r="G173" s="86"/>
      <c r="H173" s="86"/>
      <c r="I173" s="86"/>
      <c r="J173" s="86"/>
      <c r="K173" s="86"/>
    </row>
    <row r="174" spans="1:11" x14ac:dyDescent="0.2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</row>
    <row r="175" spans="1:11" x14ac:dyDescent="0.2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</row>
    <row r="176" spans="1:11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</row>
    <row r="177" spans="1:11" ht="15" x14ac:dyDescent="0.25">
      <c r="E177" s="483">
        <f>-8-H179</f>
        <v>-8</v>
      </c>
      <c r="K177" s="482" t="s">
        <v>186</v>
      </c>
    </row>
    <row r="179" spans="1:11" ht="16.5" x14ac:dyDescent="0.25">
      <c r="A179" s="556" t="s">
        <v>16</v>
      </c>
      <c r="B179" s="226" t="s">
        <v>2</v>
      </c>
      <c r="C179" s="564" t="s">
        <v>5</v>
      </c>
      <c r="D179" s="566" t="s">
        <v>4</v>
      </c>
      <c r="E179" s="581" t="s">
        <v>6</v>
      </c>
      <c r="F179" s="582"/>
      <c r="G179" s="581" t="s">
        <v>9</v>
      </c>
      <c r="H179" s="582"/>
      <c r="I179" s="578" t="s">
        <v>11</v>
      </c>
      <c r="J179" s="226" t="s">
        <v>12</v>
      </c>
      <c r="K179" s="226" t="s">
        <v>14</v>
      </c>
    </row>
    <row r="180" spans="1:11" ht="16.5" x14ac:dyDescent="0.25">
      <c r="A180" s="557"/>
      <c r="B180" s="228" t="s">
        <v>3</v>
      </c>
      <c r="C180" s="565"/>
      <c r="D180" s="567"/>
      <c r="E180" s="229" t="s">
        <v>7</v>
      </c>
      <c r="F180" s="305" t="s">
        <v>8</v>
      </c>
      <c r="G180" s="229" t="s">
        <v>10</v>
      </c>
      <c r="H180" s="229" t="s">
        <v>8</v>
      </c>
      <c r="I180" s="579"/>
      <c r="J180" s="230" t="s">
        <v>13</v>
      </c>
      <c r="K180" s="230"/>
    </row>
    <row r="181" spans="1:11" ht="16.5" x14ac:dyDescent="0.25">
      <c r="A181" s="236" t="s">
        <v>174</v>
      </c>
      <c r="B181" s="237" t="s">
        <v>764</v>
      </c>
      <c r="C181" s="527" t="s">
        <v>793</v>
      </c>
      <c r="D181" s="236" t="s">
        <v>800</v>
      </c>
      <c r="E181" s="236"/>
      <c r="F181" s="509"/>
      <c r="G181" s="236" t="s">
        <v>369</v>
      </c>
      <c r="H181" s="236" t="s">
        <v>369</v>
      </c>
      <c r="I181" s="236"/>
      <c r="J181" s="236"/>
      <c r="K181" s="86"/>
    </row>
    <row r="182" spans="1:11" ht="16.5" x14ac:dyDescent="0.25">
      <c r="A182" s="236"/>
      <c r="B182" s="237"/>
      <c r="C182" s="526" t="s">
        <v>794</v>
      </c>
      <c r="D182" s="236"/>
      <c r="E182" s="481" t="s">
        <v>56</v>
      </c>
      <c r="F182" s="477">
        <v>5000</v>
      </c>
      <c r="G182" s="86"/>
      <c r="H182" s="86"/>
      <c r="I182" s="236" t="s">
        <v>25</v>
      </c>
      <c r="J182" s="236" t="s">
        <v>200</v>
      </c>
      <c r="K182" s="86"/>
    </row>
    <row r="183" spans="1:11" ht="16.5" x14ac:dyDescent="0.25">
      <c r="A183" s="238"/>
      <c r="B183" s="237"/>
      <c r="C183" s="526"/>
      <c r="D183" s="86"/>
      <c r="E183" s="86"/>
      <c r="F183" s="86"/>
      <c r="G183" s="86"/>
      <c r="H183" s="86"/>
      <c r="I183" s="86"/>
      <c r="J183" s="86"/>
      <c r="K183" s="86"/>
    </row>
    <row r="184" spans="1:11" ht="16.5" x14ac:dyDescent="0.25">
      <c r="A184" s="238"/>
      <c r="B184" s="237"/>
      <c r="C184" s="527" t="s">
        <v>795</v>
      </c>
      <c r="D184" s="86"/>
      <c r="E184" s="86"/>
      <c r="F184" s="86"/>
      <c r="G184" s="86"/>
      <c r="H184" s="86"/>
      <c r="I184" s="86"/>
      <c r="J184" s="86"/>
      <c r="K184" s="86"/>
    </row>
    <row r="185" spans="1:11" ht="16.5" x14ac:dyDescent="0.25">
      <c r="A185" s="236"/>
      <c r="B185" s="236"/>
      <c r="C185" s="527" t="s">
        <v>353</v>
      </c>
      <c r="D185" s="86"/>
      <c r="E185" s="86"/>
      <c r="F185" s="86"/>
      <c r="G185" s="86"/>
      <c r="H185" s="86"/>
      <c r="I185" s="86"/>
      <c r="J185" s="86"/>
      <c r="K185" s="86"/>
    </row>
    <row r="186" spans="1:11" ht="16.5" x14ac:dyDescent="0.25">
      <c r="A186" s="238"/>
      <c r="B186" s="407"/>
      <c r="C186" s="526" t="s">
        <v>796</v>
      </c>
      <c r="D186" s="207"/>
      <c r="E186" s="481" t="s">
        <v>56</v>
      </c>
      <c r="F186" s="523">
        <v>55000</v>
      </c>
      <c r="G186" s="86"/>
      <c r="H186" s="86"/>
      <c r="I186" s="236" t="s">
        <v>25</v>
      </c>
      <c r="J186" s="241" t="s">
        <v>128</v>
      </c>
      <c r="K186" s="86"/>
    </row>
    <row r="187" spans="1:11" ht="16.5" x14ac:dyDescent="0.25">
      <c r="A187" s="236"/>
      <c r="B187" s="236"/>
      <c r="C187" s="238"/>
      <c r="D187" s="86"/>
      <c r="E187" s="86"/>
      <c r="F187" s="86"/>
      <c r="G187" s="86"/>
      <c r="H187" s="86"/>
      <c r="I187" s="86"/>
      <c r="J187" s="86"/>
      <c r="K187" s="86"/>
    </row>
    <row r="188" spans="1:11" ht="16.5" x14ac:dyDescent="0.25">
      <c r="A188" s="407" t="s">
        <v>570</v>
      </c>
      <c r="B188" s="236" t="s">
        <v>764</v>
      </c>
      <c r="C188" s="598" t="s">
        <v>544</v>
      </c>
      <c r="D188" s="86"/>
      <c r="E188" s="86"/>
      <c r="F188" s="86"/>
      <c r="G188" s="86"/>
      <c r="H188" s="86"/>
      <c r="I188" s="86"/>
      <c r="J188" s="86"/>
      <c r="K188" s="86"/>
    </row>
    <row r="189" spans="1:11" ht="16.5" x14ac:dyDescent="0.25">
      <c r="A189" s="407"/>
      <c r="B189" s="407"/>
      <c r="C189" s="598" t="s">
        <v>797</v>
      </c>
      <c r="D189" s="86"/>
      <c r="E189" s="86"/>
      <c r="F189" s="86"/>
      <c r="G189" s="86"/>
      <c r="H189" s="86"/>
      <c r="I189" s="86"/>
      <c r="J189" s="86"/>
      <c r="K189" s="86"/>
    </row>
    <row r="190" spans="1:11" ht="16.5" x14ac:dyDescent="0.25">
      <c r="A190" s="407"/>
      <c r="B190" s="407"/>
      <c r="C190" s="518" t="s">
        <v>798</v>
      </c>
      <c r="D190" s="86"/>
      <c r="E190" s="481" t="s">
        <v>519</v>
      </c>
      <c r="F190" s="477">
        <v>20000</v>
      </c>
      <c r="G190" s="86"/>
      <c r="H190" s="86"/>
      <c r="I190" s="236" t="s">
        <v>25</v>
      </c>
      <c r="J190" s="236" t="s">
        <v>200</v>
      </c>
      <c r="K190" s="86"/>
    </row>
    <row r="191" spans="1:11" ht="16.5" x14ac:dyDescent="0.25">
      <c r="A191" s="86"/>
      <c r="B191" s="86"/>
      <c r="C191" s="598" t="s">
        <v>782</v>
      </c>
      <c r="D191" s="86"/>
      <c r="E191" s="236"/>
      <c r="F191" s="86"/>
      <c r="G191" s="86"/>
      <c r="H191" s="86"/>
      <c r="I191" s="86"/>
      <c r="J191" s="86"/>
      <c r="K191" s="86"/>
    </row>
    <row r="192" spans="1:11" ht="16.5" x14ac:dyDescent="0.25">
      <c r="A192" s="86"/>
      <c r="B192" s="86"/>
      <c r="C192" s="599" t="s">
        <v>208</v>
      </c>
      <c r="D192" s="86"/>
      <c r="E192" s="86"/>
      <c r="F192" s="86"/>
      <c r="G192" s="86"/>
      <c r="H192" s="86"/>
      <c r="I192" s="86"/>
      <c r="J192" s="86"/>
      <c r="K192" s="86"/>
    </row>
    <row r="193" spans="1:11" ht="16.5" x14ac:dyDescent="0.25">
      <c r="A193" s="614">
        <v>25</v>
      </c>
      <c r="B193" s="613" t="s">
        <v>837</v>
      </c>
      <c r="C193" s="492" t="s">
        <v>799</v>
      </c>
      <c r="D193" s="86"/>
      <c r="E193" s="481" t="s">
        <v>519</v>
      </c>
      <c r="F193" s="477">
        <v>100000</v>
      </c>
      <c r="G193" s="86"/>
      <c r="H193" s="86"/>
      <c r="I193" s="236" t="s">
        <v>25</v>
      </c>
      <c r="J193" s="236" t="s">
        <v>200</v>
      </c>
      <c r="K193" s="86"/>
    </row>
    <row r="194" spans="1:11" ht="16.5" x14ac:dyDescent="0.25">
      <c r="A194" s="491"/>
      <c r="B194" s="86"/>
      <c r="C194" s="244"/>
      <c r="D194" s="86"/>
      <c r="E194" s="236"/>
      <c r="F194" s="477"/>
      <c r="G194" s="86"/>
      <c r="H194" s="86"/>
      <c r="I194" s="236"/>
      <c r="J194" s="236"/>
      <c r="K194" s="86"/>
    </row>
    <row r="195" spans="1:11" ht="16.5" x14ac:dyDescent="0.25">
      <c r="A195" s="407" t="s">
        <v>333</v>
      </c>
      <c r="B195" s="236" t="s">
        <v>764</v>
      </c>
      <c r="C195" s="526" t="s">
        <v>801</v>
      </c>
      <c r="D195" s="86"/>
      <c r="E195" s="481" t="s">
        <v>519</v>
      </c>
      <c r="F195" s="523">
        <v>190000</v>
      </c>
      <c r="G195" s="86"/>
      <c r="H195" s="86"/>
      <c r="I195" s="236" t="s">
        <v>25</v>
      </c>
      <c r="J195" s="236" t="s">
        <v>200</v>
      </c>
      <c r="K195" s="86"/>
    </row>
    <row r="196" spans="1:11" ht="16.5" x14ac:dyDescent="0.25">
      <c r="A196" s="236"/>
      <c r="B196" s="236"/>
      <c r="C196" s="492" t="s">
        <v>802</v>
      </c>
      <c r="D196" s="86"/>
      <c r="E196" s="523"/>
      <c r="F196" s="523"/>
      <c r="G196" s="86"/>
      <c r="H196" s="86"/>
      <c r="I196" s="86"/>
      <c r="J196" s="86"/>
      <c r="K196" s="86"/>
    </row>
    <row r="197" spans="1:11" ht="16.5" x14ac:dyDescent="0.25">
      <c r="A197" s="236" t="s">
        <v>356</v>
      </c>
      <c r="B197" s="237" t="s">
        <v>838</v>
      </c>
      <c r="C197" s="479" t="s">
        <v>803</v>
      </c>
      <c r="D197" s="86"/>
      <c r="E197" s="481" t="s">
        <v>519</v>
      </c>
      <c r="F197" s="523">
        <v>200000</v>
      </c>
      <c r="G197" s="86"/>
      <c r="H197" s="86"/>
      <c r="I197" s="236" t="s">
        <v>526</v>
      </c>
      <c r="J197" s="236" t="s">
        <v>527</v>
      </c>
      <c r="K197" s="86"/>
    </row>
    <row r="198" spans="1:11" ht="16.5" x14ac:dyDescent="0.25">
      <c r="A198" s="86"/>
      <c r="B198" s="86"/>
      <c r="C198" s="479" t="s">
        <v>804</v>
      </c>
      <c r="D198" s="86"/>
      <c r="E198" s="523"/>
      <c r="F198" s="523"/>
      <c r="G198" s="86"/>
      <c r="H198" s="86"/>
      <c r="I198" s="236"/>
      <c r="J198" s="86"/>
      <c r="K198" s="86"/>
    </row>
    <row r="199" spans="1:11" ht="16.5" x14ac:dyDescent="0.25">
      <c r="A199" s="86"/>
      <c r="B199" s="86"/>
      <c r="C199" s="479" t="s">
        <v>805</v>
      </c>
      <c r="D199" s="86"/>
      <c r="E199" s="481" t="s">
        <v>519</v>
      </c>
      <c r="F199" s="523">
        <v>10000</v>
      </c>
      <c r="G199" s="241"/>
      <c r="H199" s="241"/>
      <c r="I199" s="236" t="s">
        <v>25</v>
      </c>
      <c r="J199" s="236" t="s">
        <v>200</v>
      </c>
      <c r="K199" s="86"/>
    </row>
    <row r="200" spans="1:11" ht="16.5" x14ac:dyDescent="0.25">
      <c r="A200" s="236" t="s">
        <v>671</v>
      </c>
      <c r="B200" s="236" t="s">
        <v>764</v>
      </c>
      <c r="C200" s="602" t="s">
        <v>594</v>
      </c>
      <c r="D200" s="481"/>
      <c r="E200" s="603"/>
      <c r="F200" s="481"/>
      <c r="G200" s="481"/>
      <c r="H200" s="493"/>
      <c r="I200" s="481"/>
      <c r="J200" s="86"/>
      <c r="K200" s="86"/>
    </row>
    <row r="201" spans="1:11" ht="16.5" x14ac:dyDescent="0.25">
      <c r="A201" s="236"/>
      <c r="B201" s="236"/>
      <c r="C201" s="602" t="s">
        <v>806</v>
      </c>
      <c r="D201" s="481"/>
      <c r="E201" s="603"/>
      <c r="F201" s="481"/>
      <c r="G201" s="481"/>
      <c r="H201" s="493"/>
      <c r="I201" s="481"/>
      <c r="J201" s="86"/>
      <c r="K201" s="86"/>
    </row>
    <row r="202" spans="1:11" ht="16.5" x14ac:dyDescent="0.25">
      <c r="A202" s="236"/>
      <c r="B202" s="237"/>
      <c r="C202" s="518" t="s">
        <v>807</v>
      </c>
      <c r="D202" s="481"/>
      <c r="E202" s="481" t="s">
        <v>519</v>
      </c>
      <c r="F202" s="603">
        <v>57000</v>
      </c>
      <c r="G202" s="481"/>
      <c r="H202" s="481"/>
      <c r="I202" s="481" t="s">
        <v>453</v>
      </c>
      <c r="J202" s="481" t="s">
        <v>128</v>
      </c>
      <c r="K202" s="86"/>
    </row>
    <row r="203" spans="1:11" ht="16.5" x14ac:dyDescent="0.25">
      <c r="A203" s="86"/>
      <c r="B203" s="86"/>
      <c r="C203" s="518" t="s">
        <v>808</v>
      </c>
      <c r="D203" s="481"/>
      <c r="E203" s="481" t="s">
        <v>519</v>
      </c>
      <c r="F203" s="603">
        <v>980000</v>
      </c>
      <c r="G203" s="481"/>
      <c r="H203" s="481"/>
      <c r="I203" s="481" t="s">
        <v>453</v>
      </c>
      <c r="J203" s="481" t="s">
        <v>128</v>
      </c>
      <c r="K203" s="86"/>
    </row>
    <row r="204" spans="1:11" x14ac:dyDescent="0.2">
      <c r="A204" s="612"/>
      <c r="B204" s="612"/>
      <c r="C204" s="612"/>
      <c r="D204" s="612"/>
      <c r="E204" s="612"/>
      <c r="F204" s="612"/>
      <c r="G204" s="612"/>
      <c r="H204" s="612"/>
      <c r="I204" s="612"/>
      <c r="J204" s="612"/>
      <c r="K204" s="612"/>
    </row>
    <row r="205" spans="1:11" ht="16.5" x14ac:dyDescent="0.25">
      <c r="E205" s="233">
        <v>-9</v>
      </c>
      <c r="K205" s="482" t="s">
        <v>186</v>
      </c>
    </row>
    <row r="207" spans="1:11" ht="16.5" x14ac:dyDescent="0.25">
      <c r="A207" s="556" t="s">
        <v>16</v>
      </c>
      <c r="B207" s="226" t="s">
        <v>2</v>
      </c>
      <c r="C207" s="564" t="s">
        <v>5</v>
      </c>
      <c r="D207" s="566" t="s">
        <v>4</v>
      </c>
      <c r="E207" s="581" t="s">
        <v>6</v>
      </c>
      <c r="F207" s="582"/>
      <c r="G207" s="581" t="s">
        <v>9</v>
      </c>
      <c r="H207" s="582"/>
      <c r="I207" s="578" t="s">
        <v>11</v>
      </c>
      <c r="J207" s="226" t="s">
        <v>12</v>
      </c>
      <c r="K207" s="226" t="s">
        <v>14</v>
      </c>
    </row>
    <row r="208" spans="1:11" ht="16.5" x14ac:dyDescent="0.25">
      <c r="A208" s="557"/>
      <c r="B208" s="228" t="s">
        <v>3</v>
      </c>
      <c r="C208" s="565"/>
      <c r="D208" s="567"/>
      <c r="E208" s="229" t="s">
        <v>7</v>
      </c>
      <c r="F208" s="305" t="s">
        <v>8</v>
      </c>
      <c r="G208" s="229" t="s">
        <v>10</v>
      </c>
      <c r="H208" s="229" t="s">
        <v>8</v>
      </c>
      <c r="I208" s="579"/>
      <c r="J208" s="230" t="s">
        <v>13</v>
      </c>
      <c r="K208" s="230"/>
    </row>
    <row r="209" spans="1:11" ht="16.5" x14ac:dyDescent="0.25">
      <c r="A209" s="236" t="s">
        <v>672</v>
      </c>
      <c r="B209" s="237" t="s">
        <v>839</v>
      </c>
      <c r="C209" s="604" t="s">
        <v>809</v>
      </c>
      <c r="D209" s="236" t="s">
        <v>800</v>
      </c>
      <c r="E209" s="603"/>
      <c r="F209" s="481"/>
      <c r="G209" s="481"/>
      <c r="H209" s="481"/>
      <c r="I209" s="481"/>
      <c r="J209" s="236"/>
      <c r="K209" s="86"/>
    </row>
    <row r="210" spans="1:11" ht="16.5" x14ac:dyDescent="0.25">
      <c r="A210" s="236"/>
      <c r="B210" s="237"/>
      <c r="C210" s="526" t="s">
        <v>810</v>
      </c>
      <c r="D210" s="601"/>
      <c r="E210" s="481" t="s">
        <v>519</v>
      </c>
      <c r="F210" s="603">
        <v>200000</v>
      </c>
      <c r="G210" s="481"/>
      <c r="H210" s="481"/>
      <c r="I210" s="481" t="s">
        <v>526</v>
      </c>
      <c r="J210" s="481" t="s">
        <v>128</v>
      </c>
      <c r="K210" s="86"/>
    </row>
    <row r="211" spans="1:11" ht="16.5" x14ac:dyDescent="0.25">
      <c r="A211" s="238"/>
      <c r="B211" s="236"/>
      <c r="C211" s="605" t="s">
        <v>525</v>
      </c>
      <c r="D211" s="481"/>
      <c r="E211" s="481"/>
      <c r="F211" s="603"/>
      <c r="G211" s="481"/>
      <c r="H211" s="481"/>
      <c r="I211" s="481"/>
      <c r="J211" s="481"/>
      <c r="K211" s="86"/>
    </row>
    <row r="212" spans="1:11" ht="16.5" x14ac:dyDescent="0.25">
      <c r="A212" s="236" t="s">
        <v>271</v>
      </c>
      <c r="B212" s="236" t="s">
        <v>764</v>
      </c>
      <c r="C212" s="604" t="s">
        <v>811</v>
      </c>
      <c r="D212" s="601"/>
      <c r="E212" s="481" t="s">
        <v>519</v>
      </c>
      <c r="F212" s="603">
        <v>455800</v>
      </c>
      <c r="G212" s="481"/>
      <c r="H212" s="481"/>
      <c r="I212" s="481" t="s">
        <v>526</v>
      </c>
      <c r="J212" s="481" t="s">
        <v>128</v>
      </c>
      <c r="K212" s="86"/>
    </row>
    <row r="213" spans="1:11" ht="16.5" x14ac:dyDescent="0.25">
      <c r="A213" s="236"/>
      <c r="B213" s="236"/>
      <c r="C213" s="479" t="s">
        <v>812</v>
      </c>
      <c r="D213" s="481"/>
      <c r="E213" s="603"/>
      <c r="F213" s="481"/>
      <c r="G213" s="481"/>
      <c r="H213" s="481"/>
      <c r="I213" s="481"/>
      <c r="J213" s="86"/>
      <c r="K213" s="86"/>
    </row>
    <row r="214" spans="1:11" ht="16.5" x14ac:dyDescent="0.25">
      <c r="A214" s="238"/>
      <c r="B214" s="407"/>
      <c r="C214" s="526"/>
      <c r="D214" s="86"/>
      <c r="E214" s="481"/>
      <c r="F214" s="523"/>
      <c r="G214" s="86"/>
      <c r="H214" s="86"/>
      <c r="I214" s="408"/>
      <c r="J214" s="241"/>
      <c r="K214" s="86"/>
    </row>
    <row r="215" spans="1:11" ht="16.5" x14ac:dyDescent="0.25">
      <c r="A215" s="407" t="s">
        <v>673</v>
      </c>
      <c r="B215" s="236" t="s">
        <v>764</v>
      </c>
      <c r="C215" s="517" t="s">
        <v>597</v>
      </c>
      <c r="D215" s="607"/>
      <c r="E215" s="603"/>
      <c r="F215" s="481"/>
      <c r="G215" s="481"/>
      <c r="H215" s="493"/>
      <c r="I215" s="86"/>
      <c r="J215" s="86"/>
      <c r="K215" s="86"/>
    </row>
    <row r="216" spans="1:11" ht="16.5" x14ac:dyDescent="0.25">
      <c r="A216" s="407"/>
      <c r="B216" s="407"/>
      <c r="C216" s="517" t="s">
        <v>813</v>
      </c>
      <c r="D216" s="607"/>
      <c r="E216" s="603"/>
      <c r="F216" s="481"/>
      <c r="G216" s="481"/>
      <c r="H216" s="481"/>
      <c r="I216" s="86"/>
      <c r="J216" s="86"/>
      <c r="K216" s="86"/>
    </row>
    <row r="217" spans="1:11" ht="16.5" x14ac:dyDescent="0.25">
      <c r="A217" s="407"/>
      <c r="B217" s="407"/>
      <c r="C217" s="518" t="s">
        <v>814</v>
      </c>
      <c r="D217" s="481"/>
      <c r="E217" s="481" t="s">
        <v>519</v>
      </c>
      <c r="F217" s="603">
        <v>640000</v>
      </c>
      <c r="G217" s="481"/>
      <c r="H217" s="481"/>
      <c r="I217" s="481" t="s">
        <v>526</v>
      </c>
      <c r="J217" s="236"/>
      <c r="K217" s="86"/>
    </row>
    <row r="218" spans="1:11" ht="16.5" x14ac:dyDescent="0.25">
      <c r="A218" s="86"/>
      <c r="B218" s="86"/>
      <c r="C218" s="518" t="s">
        <v>815</v>
      </c>
      <c r="D218" s="608" t="s">
        <v>280</v>
      </c>
      <c r="E218" s="603"/>
      <c r="F218" s="603">
        <v>1540000</v>
      </c>
      <c r="G218" s="481"/>
      <c r="H218" s="481"/>
      <c r="I218" s="481" t="s">
        <v>526</v>
      </c>
      <c r="J218" s="86"/>
      <c r="K218" s="86"/>
    </row>
    <row r="219" spans="1:11" ht="16.5" x14ac:dyDescent="0.25">
      <c r="A219" s="86"/>
      <c r="B219" s="86"/>
      <c r="C219" s="518" t="s">
        <v>816</v>
      </c>
      <c r="D219" s="607"/>
      <c r="E219" s="603"/>
      <c r="F219" s="481"/>
      <c r="G219" s="481"/>
      <c r="H219" s="481"/>
      <c r="I219" s="86"/>
      <c r="J219" s="86"/>
      <c r="K219" s="86"/>
    </row>
    <row r="220" spans="1:11" ht="16.5" x14ac:dyDescent="0.25">
      <c r="A220" s="491"/>
      <c r="B220" s="86"/>
      <c r="C220" s="492"/>
      <c r="D220" s="86"/>
      <c r="E220" s="481"/>
      <c r="F220" s="477"/>
      <c r="G220" s="86"/>
      <c r="H220" s="86"/>
      <c r="I220" s="236"/>
      <c r="J220" s="236"/>
      <c r="K220" s="86"/>
    </row>
    <row r="221" spans="1:11" ht="16.5" x14ac:dyDescent="0.25">
      <c r="A221" s="407" t="s">
        <v>357</v>
      </c>
      <c r="B221" s="236" t="s">
        <v>764</v>
      </c>
      <c r="C221" s="609" t="s">
        <v>594</v>
      </c>
      <c r="D221" s="601"/>
      <c r="E221" s="523"/>
      <c r="F221" s="481"/>
      <c r="G221" s="481"/>
      <c r="H221" s="481"/>
      <c r="I221" s="481"/>
      <c r="J221" s="236"/>
      <c r="K221" s="86"/>
    </row>
    <row r="222" spans="1:11" ht="16.5" x14ac:dyDescent="0.25">
      <c r="A222" s="236"/>
      <c r="B222" s="236"/>
      <c r="C222" s="517" t="s">
        <v>320</v>
      </c>
      <c r="D222" s="481"/>
      <c r="E222" s="600"/>
      <c r="F222" s="481"/>
      <c r="G222" s="481"/>
      <c r="H222" s="481"/>
      <c r="I222" s="481"/>
      <c r="J222" s="86"/>
      <c r="K222" s="86"/>
    </row>
    <row r="223" spans="1:11" ht="16.5" x14ac:dyDescent="0.25">
      <c r="A223" s="236"/>
      <c r="B223" s="237"/>
      <c r="C223" s="518" t="s">
        <v>817</v>
      </c>
      <c r="D223" s="481"/>
      <c r="E223" s="481" t="s">
        <v>28</v>
      </c>
      <c r="F223" s="523">
        <v>50000</v>
      </c>
      <c r="G223" s="481"/>
      <c r="H223" s="481"/>
      <c r="I223" s="481" t="s">
        <v>25</v>
      </c>
      <c r="J223" s="481" t="s">
        <v>128</v>
      </c>
      <c r="K223" s="86"/>
    </row>
    <row r="224" spans="1:11" ht="16.5" x14ac:dyDescent="0.25">
      <c r="A224" s="86"/>
      <c r="B224" s="86"/>
      <c r="C224" s="610" t="s">
        <v>818</v>
      </c>
      <c r="D224" s="481"/>
      <c r="E224" s="600"/>
      <c r="F224" s="481"/>
      <c r="G224" s="481"/>
      <c r="H224" s="481"/>
      <c r="I224" s="481"/>
      <c r="J224" s="86"/>
      <c r="K224" s="86"/>
    </row>
    <row r="225" spans="1:11" ht="16.5" x14ac:dyDescent="0.25">
      <c r="A225" s="86"/>
      <c r="B225" s="491"/>
      <c r="C225" s="524"/>
      <c r="D225" s="611"/>
      <c r="E225" s="522"/>
      <c r="F225" s="611"/>
      <c r="G225" s="611"/>
      <c r="H225" s="611"/>
      <c r="I225" s="481"/>
      <c r="J225" s="408"/>
      <c r="K225" s="86"/>
    </row>
    <row r="226" spans="1:11" ht="16.5" x14ac:dyDescent="0.25">
      <c r="A226" s="236" t="s">
        <v>825</v>
      </c>
      <c r="B226" s="236"/>
      <c r="C226" s="517" t="s">
        <v>544</v>
      </c>
      <c r="D226" s="481"/>
      <c r="E226" s="481" t="s">
        <v>606</v>
      </c>
      <c r="F226" s="481"/>
      <c r="G226" s="481"/>
      <c r="H226" s="493"/>
      <c r="I226" s="481"/>
      <c r="J226" s="86"/>
      <c r="K226" s="86"/>
    </row>
    <row r="227" spans="1:11" ht="16.5" x14ac:dyDescent="0.25">
      <c r="A227" s="236"/>
      <c r="B227" s="236"/>
      <c r="C227" s="606" t="s">
        <v>782</v>
      </c>
      <c r="D227" s="481"/>
      <c r="E227" s="481" t="s">
        <v>819</v>
      </c>
      <c r="F227" s="481"/>
      <c r="G227" s="481"/>
      <c r="H227" s="493"/>
      <c r="I227" s="481"/>
      <c r="J227" s="86"/>
      <c r="K227" s="86"/>
    </row>
    <row r="228" spans="1:11" ht="16.5" x14ac:dyDescent="0.25">
      <c r="A228" s="236"/>
      <c r="B228" s="237"/>
      <c r="C228" s="517" t="s">
        <v>820</v>
      </c>
      <c r="D228" s="601"/>
      <c r="E228" s="600"/>
      <c r="F228" s="481"/>
      <c r="G228" s="481"/>
      <c r="H228" s="493"/>
      <c r="I228" s="481"/>
      <c r="J228" s="481"/>
      <c r="K228" s="86"/>
    </row>
    <row r="229" spans="1:11" ht="16.5" x14ac:dyDescent="0.25">
      <c r="A229" s="86"/>
      <c r="B229" s="242" t="s">
        <v>840</v>
      </c>
      <c r="C229" s="518" t="s">
        <v>821</v>
      </c>
      <c r="D229" s="608" t="s">
        <v>280</v>
      </c>
      <c r="E229" s="600"/>
      <c r="F229" s="523">
        <v>20000</v>
      </c>
      <c r="G229" s="481"/>
      <c r="H229" s="493"/>
      <c r="I229" s="493" t="s">
        <v>25</v>
      </c>
      <c r="J229" s="481" t="s">
        <v>173</v>
      </c>
      <c r="K229" s="86"/>
    </row>
    <row r="230" spans="1:11" ht="16.5" x14ac:dyDescent="0.25">
      <c r="A230" s="86"/>
      <c r="B230" s="86"/>
      <c r="C230" s="518" t="s">
        <v>822</v>
      </c>
      <c r="D230" s="601"/>
      <c r="E230" s="600"/>
      <c r="F230" s="481"/>
      <c r="G230" s="481"/>
      <c r="H230" s="481"/>
      <c r="I230" s="481"/>
      <c r="J230" s="86"/>
      <c r="K230" s="86"/>
    </row>
    <row r="231" spans="1:11" x14ac:dyDescent="0.2">
      <c r="A231" s="498"/>
      <c r="B231" s="86"/>
      <c r="C231" s="86"/>
      <c r="D231" s="86"/>
      <c r="E231" s="86"/>
      <c r="F231" s="498"/>
      <c r="G231" s="86"/>
      <c r="H231" s="86"/>
      <c r="I231" s="86"/>
      <c r="J231" s="86"/>
      <c r="K231" s="207"/>
    </row>
    <row r="232" spans="1:11" ht="16.5" x14ac:dyDescent="0.25">
      <c r="A232" s="249">
        <v>34</v>
      </c>
      <c r="B232" s="236" t="s">
        <v>764</v>
      </c>
      <c r="C232" s="518" t="s">
        <v>823</v>
      </c>
      <c r="D232" s="608" t="s">
        <v>280</v>
      </c>
      <c r="E232" s="600"/>
      <c r="F232" s="523">
        <v>80000</v>
      </c>
      <c r="G232" s="481"/>
      <c r="H232" s="493"/>
      <c r="I232" s="493" t="s">
        <v>25</v>
      </c>
      <c r="J232" s="481" t="s">
        <v>200</v>
      </c>
    </row>
    <row r="233" spans="1:11" ht="16.5" x14ac:dyDescent="0.25">
      <c r="A233" s="207"/>
      <c r="B233" s="86"/>
      <c r="C233" s="518" t="s">
        <v>824</v>
      </c>
      <c r="D233" s="481"/>
      <c r="E233" s="600"/>
      <c r="F233" s="481"/>
      <c r="G233" s="481"/>
      <c r="H233" s="481"/>
      <c r="I233" s="481"/>
      <c r="J233" s="86"/>
    </row>
    <row r="234" spans="1:11" x14ac:dyDescent="0.2">
      <c r="A234" s="207"/>
      <c r="B234" s="86"/>
      <c r="C234" s="86"/>
      <c r="D234" s="86"/>
      <c r="E234" s="86"/>
      <c r="F234" s="86"/>
      <c r="G234" s="86"/>
      <c r="H234" s="86"/>
      <c r="I234" s="207"/>
      <c r="J234" s="86"/>
    </row>
    <row r="235" spans="1:11" x14ac:dyDescent="0.2">
      <c r="A235" s="207"/>
      <c r="B235" s="86"/>
      <c r="C235" s="86"/>
      <c r="D235" s="86"/>
      <c r="E235" s="86"/>
      <c r="F235" s="86"/>
      <c r="G235" s="86"/>
      <c r="H235" s="86"/>
      <c r="I235" s="207"/>
      <c r="J235" s="86"/>
    </row>
    <row r="236" spans="1:11" x14ac:dyDescent="0.2">
      <c r="A236" s="505"/>
      <c r="B236" s="87"/>
      <c r="C236" s="87"/>
      <c r="D236" s="87"/>
      <c r="E236" s="87"/>
      <c r="F236" s="87"/>
      <c r="G236" s="87"/>
      <c r="H236" s="87"/>
      <c r="I236" s="505"/>
      <c r="J236" s="87"/>
      <c r="K236" s="122"/>
    </row>
    <row r="237" spans="1:11" ht="16.5" x14ac:dyDescent="0.25">
      <c r="E237" s="233">
        <v>-10</v>
      </c>
      <c r="I237" s="99"/>
      <c r="J237" s="99"/>
      <c r="K237" s="482" t="s">
        <v>186</v>
      </c>
    </row>
    <row r="239" spans="1:11" ht="16.5" x14ac:dyDescent="0.25">
      <c r="A239" s="556" t="s">
        <v>16</v>
      </c>
      <c r="B239" s="226" t="s">
        <v>2</v>
      </c>
      <c r="C239" s="564" t="s">
        <v>5</v>
      </c>
      <c r="D239" s="566" t="s">
        <v>4</v>
      </c>
      <c r="E239" s="581" t="s">
        <v>6</v>
      </c>
      <c r="F239" s="582"/>
      <c r="G239" s="581" t="s">
        <v>9</v>
      </c>
      <c r="H239" s="582"/>
      <c r="I239" s="578" t="s">
        <v>11</v>
      </c>
      <c r="J239" s="226" t="s">
        <v>12</v>
      </c>
      <c r="K239" s="226" t="s">
        <v>14</v>
      </c>
    </row>
    <row r="240" spans="1:11" ht="16.5" x14ac:dyDescent="0.25">
      <c r="A240" s="557"/>
      <c r="B240" s="228" t="s">
        <v>3</v>
      </c>
      <c r="C240" s="565"/>
      <c r="D240" s="567"/>
      <c r="E240" s="229" t="s">
        <v>7</v>
      </c>
      <c r="F240" s="305" t="s">
        <v>8</v>
      </c>
      <c r="G240" s="229" t="s">
        <v>10</v>
      </c>
      <c r="H240" s="229" t="s">
        <v>8</v>
      </c>
      <c r="I240" s="579"/>
      <c r="J240" s="230" t="s">
        <v>13</v>
      </c>
      <c r="K240" s="230"/>
    </row>
    <row r="241" spans="1:11" ht="16.5" x14ac:dyDescent="0.25">
      <c r="A241" s="236" t="s">
        <v>851</v>
      </c>
      <c r="B241" s="237" t="s">
        <v>841</v>
      </c>
      <c r="C241" s="518" t="s">
        <v>826</v>
      </c>
      <c r="D241" s="608"/>
      <c r="E241" s="600"/>
      <c r="F241" s="523">
        <v>80000</v>
      </c>
      <c r="G241" s="481"/>
      <c r="H241" s="493"/>
      <c r="I241" s="493" t="s">
        <v>25</v>
      </c>
      <c r="J241" s="481" t="s">
        <v>200</v>
      </c>
      <c r="K241" s="86"/>
    </row>
    <row r="242" spans="1:11" ht="16.5" x14ac:dyDescent="0.25">
      <c r="A242" s="236"/>
      <c r="B242" s="237" t="s">
        <v>842</v>
      </c>
      <c r="C242" s="518" t="s">
        <v>827</v>
      </c>
      <c r="D242" s="608"/>
      <c r="E242" s="600"/>
      <c r="F242" s="523">
        <v>60000</v>
      </c>
      <c r="G242" s="481"/>
      <c r="H242" s="481"/>
      <c r="I242" s="493" t="s">
        <v>25</v>
      </c>
      <c r="J242" s="481" t="s">
        <v>200</v>
      </c>
      <c r="K242" s="86"/>
    </row>
    <row r="243" spans="1:11" ht="16.5" x14ac:dyDescent="0.25">
      <c r="A243" s="238"/>
      <c r="B243" s="237" t="s">
        <v>842</v>
      </c>
      <c r="C243" s="518" t="s">
        <v>828</v>
      </c>
      <c r="D243" s="608"/>
      <c r="E243" s="600"/>
      <c r="F243" s="523">
        <v>20000</v>
      </c>
      <c r="G243" s="481"/>
      <c r="H243" s="493"/>
      <c r="I243" s="493" t="s">
        <v>25</v>
      </c>
      <c r="J243" s="481" t="s">
        <v>200</v>
      </c>
      <c r="K243" s="86"/>
    </row>
    <row r="244" spans="1:11" ht="16.5" x14ac:dyDescent="0.25">
      <c r="A244" s="238"/>
      <c r="B244" s="237"/>
      <c r="C244" s="518" t="s">
        <v>829</v>
      </c>
      <c r="D244" s="481"/>
      <c r="E244" s="600"/>
      <c r="F244" s="523"/>
      <c r="G244" s="481"/>
      <c r="H244" s="493"/>
      <c r="I244" s="493"/>
      <c r="J244" s="481"/>
      <c r="K244" s="86"/>
    </row>
    <row r="245" spans="1:11" ht="16.5" x14ac:dyDescent="0.25">
      <c r="A245" s="236"/>
      <c r="B245" s="237" t="s">
        <v>841</v>
      </c>
      <c r="C245" s="518" t="s">
        <v>830</v>
      </c>
      <c r="D245" s="608"/>
      <c r="E245" s="600"/>
      <c r="F245" s="523">
        <v>50000</v>
      </c>
      <c r="G245" s="481"/>
      <c r="H245" s="493"/>
      <c r="I245" s="493" t="s">
        <v>25</v>
      </c>
      <c r="J245" s="481" t="s">
        <v>200</v>
      </c>
      <c r="K245" s="86"/>
    </row>
    <row r="246" spans="1:11" ht="16.5" x14ac:dyDescent="0.25">
      <c r="A246" s="238"/>
      <c r="B246" s="407"/>
      <c r="C246" s="518" t="s">
        <v>831</v>
      </c>
      <c r="D246" s="481"/>
      <c r="E246" s="600"/>
      <c r="F246" s="481"/>
      <c r="G246" s="481"/>
      <c r="H246" s="493"/>
      <c r="I246" s="481"/>
      <c r="J246" s="241"/>
      <c r="K246" s="86"/>
    </row>
    <row r="247" spans="1:11" ht="16.5" x14ac:dyDescent="0.25">
      <c r="A247" s="246"/>
      <c r="B247" s="407"/>
      <c r="C247" s="517"/>
      <c r="D247" s="607"/>
      <c r="E247" s="603"/>
      <c r="F247" s="481"/>
      <c r="G247" s="481"/>
      <c r="H247" s="493"/>
      <c r="I247" s="86"/>
      <c r="J247" s="86"/>
      <c r="K247" s="86"/>
    </row>
    <row r="248" spans="1:11" ht="16.5" x14ac:dyDescent="0.25">
      <c r="A248" s="407" t="s">
        <v>852</v>
      </c>
      <c r="B248" s="236"/>
      <c r="C248" s="609" t="s">
        <v>544</v>
      </c>
      <c r="D248" s="481"/>
      <c r="E248" s="481" t="s">
        <v>832</v>
      </c>
      <c r="F248" s="523"/>
      <c r="G248" s="481"/>
      <c r="H248" s="481"/>
      <c r="I248" s="481"/>
      <c r="J248" s="86"/>
      <c r="K248" s="86"/>
    </row>
    <row r="249" spans="1:11" ht="16.5" x14ac:dyDescent="0.25">
      <c r="A249" s="407"/>
      <c r="B249" s="407"/>
      <c r="C249" s="517" t="s">
        <v>782</v>
      </c>
      <c r="D249" s="481"/>
      <c r="E249" s="481" t="s">
        <v>38</v>
      </c>
      <c r="F249" s="523"/>
      <c r="G249" s="481"/>
      <c r="H249" s="493"/>
      <c r="I249" s="481"/>
      <c r="J249" s="236"/>
      <c r="K249" s="86"/>
    </row>
    <row r="250" spans="1:11" ht="16.5" x14ac:dyDescent="0.25">
      <c r="A250" s="407"/>
      <c r="B250" s="407"/>
      <c r="C250" s="517" t="s">
        <v>820</v>
      </c>
      <c r="D250" s="481"/>
      <c r="E250" s="523"/>
      <c r="F250" s="481"/>
      <c r="G250" s="481"/>
      <c r="H250" s="481"/>
      <c r="I250" s="481"/>
      <c r="J250" s="86"/>
      <c r="K250" s="86"/>
    </row>
    <row r="251" spans="1:11" ht="16.5" x14ac:dyDescent="0.25">
      <c r="A251" s="86"/>
      <c r="B251" s="241" t="s">
        <v>843</v>
      </c>
      <c r="C251" s="518" t="s">
        <v>833</v>
      </c>
      <c r="D251" s="608"/>
      <c r="E251" s="523"/>
      <c r="F251" s="523">
        <v>100000</v>
      </c>
      <c r="G251" s="481"/>
      <c r="H251" s="481"/>
      <c r="I251" s="481" t="s">
        <v>25</v>
      </c>
      <c r="J251" s="481" t="s">
        <v>200</v>
      </c>
      <c r="K251" s="86"/>
    </row>
    <row r="252" spans="1:11" ht="16.5" x14ac:dyDescent="0.25">
      <c r="A252" s="86"/>
      <c r="B252" s="242" t="s">
        <v>844</v>
      </c>
      <c r="C252" s="518" t="s">
        <v>834</v>
      </c>
      <c r="D252" s="608"/>
      <c r="E252" s="523"/>
      <c r="F252" s="523">
        <v>50000</v>
      </c>
      <c r="G252" s="481"/>
      <c r="H252" s="481"/>
      <c r="I252" s="481" t="s">
        <v>25</v>
      </c>
      <c r="J252" s="481" t="s">
        <v>200</v>
      </c>
      <c r="K252" s="86"/>
    </row>
    <row r="253" spans="1:11" ht="16.5" x14ac:dyDescent="0.25">
      <c r="A253" s="491"/>
      <c r="B253" s="242"/>
      <c r="C253" s="518" t="s">
        <v>835</v>
      </c>
      <c r="D253" s="608"/>
      <c r="E253" s="608"/>
      <c r="F253" s="608"/>
      <c r="G253" s="608"/>
      <c r="H253" s="608"/>
      <c r="I253" s="608"/>
      <c r="J253" s="236"/>
      <c r="K253" s="86"/>
    </row>
    <row r="254" spans="1:11" ht="16.5" x14ac:dyDescent="0.25">
      <c r="A254" s="407" t="s">
        <v>853</v>
      </c>
      <c r="B254" s="236" t="s">
        <v>845</v>
      </c>
      <c r="C254" s="518" t="s">
        <v>836</v>
      </c>
      <c r="D254" s="608"/>
      <c r="E254" s="523"/>
      <c r="F254" s="523">
        <v>200000</v>
      </c>
      <c r="G254" s="481"/>
      <c r="H254" s="481"/>
      <c r="I254" s="481" t="s">
        <v>526</v>
      </c>
      <c r="J254" s="481" t="s">
        <v>200</v>
      </c>
      <c r="K254" s="86"/>
    </row>
    <row r="255" spans="1:11" ht="16.5" x14ac:dyDescent="0.25">
      <c r="A255" s="236"/>
      <c r="B255" s="236"/>
      <c r="C255" s="518"/>
      <c r="D255" s="481"/>
      <c r="E255" s="523"/>
      <c r="F255" s="481"/>
      <c r="G255" s="481"/>
      <c r="H255" s="481"/>
      <c r="I255" s="481"/>
      <c r="J255" s="481"/>
      <c r="K255" s="86"/>
    </row>
    <row r="256" spans="1:11" ht="16.5" x14ac:dyDescent="0.25">
      <c r="A256" s="86"/>
      <c r="B256" s="491"/>
      <c r="C256" s="517"/>
      <c r="D256" s="481"/>
      <c r="E256" s="481"/>
      <c r="F256" s="481"/>
      <c r="G256" s="481"/>
      <c r="H256" s="493"/>
      <c r="I256" s="481"/>
      <c r="J256" s="86"/>
      <c r="K256" s="86"/>
    </row>
    <row r="257" spans="1:11" ht="16.5" x14ac:dyDescent="0.25">
      <c r="A257" s="236" t="s">
        <v>854</v>
      </c>
      <c r="B257" s="236" t="s">
        <v>846</v>
      </c>
      <c r="C257" s="517" t="s">
        <v>594</v>
      </c>
      <c r="D257" s="481"/>
      <c r="E257" s="481" t="s">
        <v>832</v>
      </c>
      <c r="F257" s="523"/>
      <c r="G257" s="481"/>
      <c r="H257" s="481"/>
      <c r="I257" s="481"/>
      <c r="J257" s="86"/>
      <c r="K257" s="86"/>
    </row>
    <row r="258" spans="1:11" ht="16.5" x14ac:dyDescent="0.25">
      <c r="A258" s="498"/>
      <c r="B258" s="86"/>
      <c r="C258" s="517" t="s">
        <v>847</v>
      </c>
      <c r="D258" s="481"/>
      <c r="E258" s="481" t="s">
        <v>38</v>
      </c>
      <c r="F258" s="608"/>
      <c r="G258" s="608"/>
      <c r="H258" s="608"/>
      <c r="I258" s="608"/>
      <c r="J258" s="481"/>
      <c r="K258" s="478"/>
    </row>
    <row r="259" spans="1:11" ht="16.5" x14ac:dyDescent="0.25">
      <c r="A259" s="249"/>
      <c r="B259" s="236"/>
      <c r="C259" s="518" t="s">
        <v>848</v>
      </c>
      <c r="D259" s="608"/>
      <c r="E259" s="608"/>
      <c r="F259" s="608" t="s">
        <v>849</v>
      </c>
      <c r="G259" s="481"/>
      <c r="H259" s="608"/>
      <c r="I259" s="608" t="s">
        <v>25</v>
      </c>
      <c r="J259" s="608" t="s">
        <v>200</v>
      </c>
      <c r="K259" s="478"/>
    </row>
    <row r="260" spans="1:11" ht="16.5" x14ac:dyDescent="0.25">
      <c r="A260" s="207"/>
      <c r="B260" s="86"/>
      <c r="C260" s="518" t="s">
        <v>850</v>
      </c>
      <c r="D260" s="481"/>
      <c r="E260" s="523"/>
      <c r="F260" s="481"/>
      <c r="G260" s="481"/>
      <c r="H260" s="481"/>
      <c r="I260" s="481"/>
      <c r="J260" s="86"/>
      <c r="K260" s="478"/>
    </row>
    <row r="261" spans="1:11" x14ac:dyDescent="0.2">
      <c r="A261" s="207"/>
      <c r="B261" s="86"/>
      <c r="C261" s="86"/>
      <c r="D261" s="86"/>
      <c r="E261" s="86"/>
      <c r="F261" s="86"/>
      <c r="G261" s="86"/>
      <c r="H261" s="86"/>
      <c r="I261" s="207"/>
      <c r="J261" s="86"/>
      <c r="K261" s="478"/>
    </row>
    <row r="262" spans="1:11" x14ac:dyDescent="0.2">
      <c r="A262" s="207"/>
      <c r="B262" s="86"/>
      <c r="C262" s="86"/>
      <c r="D262" s="86"/>
      <c r="E262" s="86"/>
      <c r="F262" s="86"/>
      <c r="G262" s="86"/>
      <c r="H262" s="86"/>
      <c r="I262" s="207"/>
      <c r="J262" s="86"/>
      <c r="K262" s="478"/>
    </row>
    <row r="263" spans="1:11" x14ac:dyDescent="0.2">
      <c r="A263" s="207"/>
      <c r="B263" s="87"/>
      <c r="C263" s="86"/>
      <c r="D263" s="86"/>
      <c r="E263" s="86"/>
      <c r="F263" s="86"/>
      <c r="G263" s="86"/>
      <c r="H263" s="86"/>
      <c r="I263" s="86"/>
      <c r="J263" s="86"/>
    </row>
  </sheetData>
  <mergeCells count="56">
    <mergeCell ref="I207:I208"/>
    <mergeCell ref="A239:A240"/>
    <mergeCell ref="C239:C240"/>
    <mergeCell ref="D239:D240"/>
    <mergeCell ref="E239:F239"/>
    <mergeCell ref="G239:H239"/>
    <mergeCell ref="I239:I240"/>
    <mergeCell ref="A207:A208"/>
    <mergeCell ref="C207:C208"/>
    <mergeCell ref="D207:D208"/>
    <mergeCell ref="E207:F207"/>
    <mergeCell ref="G207:H207"/>
    <mergeCell ref="I120:I121"/>
    <mergeCell ref="A120:A121"/>
    <mergeCell ref="C120:C121"/>
    <mergeCell ref="D120:D121"/>
    <mergeCell ref="E120:F120"/>
    <mergeCell ref="G120:H120"/>
    <mergeCell ref="A61:A62"/>
    <mergeCell ref="I90:I91"/>
    <mergeCell ref="A90:A91"/>
    <mergeCell ref="C90:C91"/>
    <mergeCell ref="D90:D91"/>
    <mergeCell ref="E90:F90"/>
    <mergeCell ref="G90:H90"/>
    <mergeCell ref="C61:C62"/>
    <mergeCell ref="D61:D62"/>
    <mergeCell ref="E61:F61"/>
    <mergeCell ref="G61:H61"/>
    <mergeCell ref="I61:I62"/>
    <mergeCell ref="I32:I33"/>
    <mergeCell ref="A2:K2"/>
    <mergeCell ref="A3:K3"/>
    <mergeCell ref="A4:A5"/>
    <mergeCell ref="C4:C5"/>
    <mergeCell ref="D4:D5"/>
    <mergeCell ref="E4:F4"/>
    <mergeCell ref="G4:H4"/>
    <mergeCell ref="I4:I5"/>
    <mergeCell ref="A32:A33"/>
    <mergeCell ref="C32:C33"/>
    <mergeCell ref="D32:D33"/>
    <mergeCell ref="E32:F32"/>
    <mergeCell ref="G32:H32"/>
    <mergeCell ref="I150:I151"/>
    <mergeCell ref="A179:A180"/>
    <mergeCell ref="C179:C180"/>
    <mergeCell ref="D179:D180"/>
    <mergeCell ref="E179:F179"/>
    <mergeCell ref="G179:H179"/>
    <mergeCell ref="I179:I180"/>
    <mergeCell ref="A150:A151"/>
    <mergeCell ref="C150:C151"/>
    <mergeCell ref="D150:D151"/>
    <mergeCell ref="E150:F150"/>
    <mergeCell ref="G150:H150"/>
  </mergeCells>
  <pageMargins left="0.7" right="0.7" top="0.75" bottom="0.75" header="0.3" footer="0.3"/>
  <pageSetup paperSize="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ส่วนการศึกษา</vt:lpstr>
      <vt:lpstr>สำนักปลัด</vt:lpstr>
      <vt:lpstr>ส่วนการคลัง</vt:lpstr>
      <vt:lpstr>ส่วนโยธา</vt:lpstr>
      <vt:lpstr>ผด.2 ปี57</vt:lpstr>
      <vt:lpstr>ผด.2 ปี59</vt:lpstr>
      <vt:lpstr>ผด.2 ปี 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advance</dc:creator>
  <cp:lastModifiedBy>Windows User</cp:lastModifiedBy>
  <cp:lastPrinted>2017-03-14T07:41:09Z</cp:lastPrinted>
  <dcterms:created xsi:type="dcterms:W3CDTF">2011-11-14T02:31:44Z</dcterms:created>
  <dcterms:modified xsi:type="dcterms:W3CDTF">2017-05-17T08:17:01Z</dcterms:modified>
</cp:coreProperties>
</file>